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8820" windowHeight="11760"/>
  </bookViews>
  <sheets>
    <sheet name="Прайс анализов всех с 01.03.23" sheetId="15" r:id="rId1"/>
  </sheets>
  <externalReferences>
    <externalReference r:id="rId2"/>
  </externalReferences>
  <definedNames>
    <definedName name="_xlnm._FilterDatabase" localSheetId="0" hidden="1">'Прайс анализов всех с 01.03.23'!$A$6:$F$2589</definedName>
    <definedName name="Excel_BuiltIn_Print_Titles_5">[1]Дез_средства!#REF!</definedName>
    <definedName name="_xlnm.Print_Area" localSheetId="0">'Прайс анализов всех с 01.03.23'!$A$1:$I$2544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541" i="15" l="1"/>
  <c r="H2540" i="15"/>
  <c r="H2539" i="15"/>
  <c r="H2538" i="15"/>
  <c r="H2537" i="15"/>
  <c r="H2536" i="15"/>
  <c r="H2535" i="15"/>
  <c r="H2532" i="15"/>
  <c r="H2529" i="15"/>
  <c r="H2526" i="15"/>
  <c r="H2525" i="15"/>
  <c r="H2524" i="15"/>
  <c r="H2523" i="15"/>
  <c r="H2520" i="15"/>
  <c r="H2519" i="15"/>
  <c r="H2516" i="15"/>
  <c r="H2515" i="15"/>
  <c r="H2514" i="15"/>
  <c r="H2511" i="15"/>
  <c r="H2510" i="15"/>
  <c r="H2509" i="15"/>
  <c r="H2508" i="15"/>
  <c r="H2505" i="15"/>
  <c r="H2504" i="15"/>
  <c r="H2501" i="15"/>
  <c r="H2500" i="15"/>
  <c r="H2499" i="15"/>
  <c r="H2498" i="15"/>
  <c r="H2497" i="15"/>
  <c r="H2496" i="15"/>
  <c r="H2493" i="15"/>
  <c r="H2492" i="15"/>
  <c r="H2491" i="15"/>
  <c r="H2490" i="15"/>
  <c r="H2489" i="15"/>
  <c r="H2488" i="15"/>
  <c r="H2487" i="15"/>
  <c r="H2486" i="15"/>
  <c r="H2483" i="15"/>
  <c r="H2482" i="15"/>
  <c r="H2481" i="15"/>
  <c r="H2480" i="15"/>
  <c r="H2479" i="15"/>
  <c r="H2476" i="15"/>
  <c r="H2475" i="15"/>
  <c r="H2472" i="15"/>
  <c r="H2471" i="15"/>
  <c r="H2468" i="15"/>
  <c r="H2467" i="15"/>
  <c r="H2466" i="15"/>
  <c r="H2465" i="15"/>
  <c r="H2462" i="15"/>
  <c r="H2461" i="15"/>
  <c r="H2460" i="15"/>
  <c r="H2459" i="15"/>
  <c r="H2458" i="15"/>
  <c r="H2457" i="15"/>
  <c r="H2454" i="15"/>
  <c r="H2453" i="15"/>
  <c r="H2452" i="15"/>
  <c r="H2449" i="15"/>
  <c r="H2448" i="15"/>
  <c r="H2445" i="15"/>
  <c r="H2444" i="15"/>
  <c r="H2443" i="15"/>
  <c r="H2442" i="15"/>
  <c r="H2441" i="15"/>
  <c r="H2440" i="15"/>
  <c r="H2439" i="15"/>
  <c r="H2436" i="15"/>
  <c r="H2435" i="15"/>
  <c r="H2434" i="15"/>
  <c r="H2433" i="15"/>
  <c r="H2432" i="15"/>
  <c r="H2429" i="15"/>
  <c r="H2428" i="15"/>
  <c r="H2425" i="15"/>
  <c r="H2422" i="15"/>
  <c r="H2421" i="15"/>
  <c r="H2420" i="15"/>
  <c r="H2419" i="15"/>
  <c r="H2418" i="15"/>
  <c r="H2413" i="15"/>
  <c r="H2410" i="15"/>
  <c r="H2409" i="15"/>
  <c r="H2408" i="15"/>
  <c r="H2407" i="15"/>
  <c r="H2406" i="15"/>
  <c r="H2403" i="15"/>
  <c r="H2402" i="15"/>
  <c r="H2401" i="15"/>
  <c r="H2398" i="15"/>
  <c r="H2397" i="15"/>
  <c r="H2396" i="15"/>
  <c r="H2395" i="15"/>
  <c r="H2394" i="15"/>
  <c r="H2393" i="15"/>
  <c r="H2392" i="15"/>
  <c r="H2391" i="15"/>
  <c r="H2390" i="15"/>
  <c r="H2389" i="15"/>
  <c r="H2388" i="15"/>
  <c r="H2387" i="15"/>
  <c r="H2386" i="15"/>
  <c r="H2385" i="15"/>
  <c r="H2384" i="15"/>
  <c r="H2383" i="15"/>
  <c r="H2382" i="15"/>
  <c r="H2381" i="15"/>
  <c r="H2380" i="15"/>
  <c r="H2379" i="15"/>
  <c r="H2376" i="15"/>
  <c r="H2375" i="15"/>
  <c r="H2374" i="15"/>
  <c r="H2373" i="15"/>
  <c r="H2368" i="15"/>
  <c r="H2367" i="15"/>
  <c r="H2366" i="15"/>
  <c r="H2363" i="15"/>
  <c r="H2362" i="15"/>
  <c r="H2361" i="15"/>
  <c r="H2360" i="15"/>
  <c r="H2359" i="15"/>
  <c r="H2356" i="15"/>
  <c r="H2355" i="15"/>
  <c r="H2354" i="15"/>
  <c r="H2353" i="15"/>
  <c r="H2352" i="15"/>
  <c r="H2351" i="15"/>
  <c r="H2350" i="15"/>
  <c r="H2345" i="15"/>
  <c r="H2344" i="15"/>
  <c r="H2343" i="15"/>
  <c r="H2342" i="15"/>
  <c r="H2341" i="15"/>
  <c r="H2340" i="15"/>
  <c r="H2339" i="15"/>
  <c r="H2338" i="15"/>
  <c r="H2337" i="15"/>
  <c r="H2336" i="15"/>
  <c r="H2335" i="15"/>
  <c r="H2334" i="15"/>
  <c r="H2333" i="15"/>
  <c r="H2332" i="15"/>
  <c r="H2327" i="15"/>
  <c r="H2326" i="15"/>
  <c r="H2325" i="15"/>
  <c r="H2324" i="15"/>
  <c r="H2323" i="15"/>
  <c r="H2322" i="15"/>
  <c r="H2321" i="15"/>
  <c r="H2320" i="15"/>
  <c r="H2319" i="15"/>
  <c r="H2318" i="15"/>
  <c r="H2317" i="15"/>
  <c r="H2316" i="15"/>
  <c r="H2315" i="15"/>
  <c r="H2314" i="15"/>
  <c r="H2313" i="15"/>
  <c r="H2312" i="15"/>
  <c r="H2311" i="15"/>
  <c r="H2310" i="15"/>
  <c r="H2309" i="15"/>
  <c r="H2308" i="15"/>
  <c r="H2303" i="15"/>
  <c r="H2302" i="15"/>
  <c r="H2301" i="15"/>
  <c r="H2300" i="15"/>
  <c r="H2299" i="15"/>
  <c r="H2298" i="15"/>
  <c r="H2297" i="15"/>
  <c r="H2296" i="15"/>
  <c r="H2295" i="15"/>
  <c r="H2294" i="15"/>
  <c r="H2293" i="15"/>
  <c r="H2292" i="15"/>
  <c r="H2291" i="15"/>
  <c r="H2290" i="15"/>
  <c r="H2289" i="15"/>
  <c r="H2288" i="15"/>
  <c r="H2287" i="15"/>
  <c r="H2286" i="15"/>
  <c r="H2285" i="15"/>
  <c r="H2284" i="15"/>
  <c r="H2283" i="15"/>
  <c r="H2282" i="15"/>
  <c r="H2281" i="15"/>
  <c r="H2280" i="15"/>
  <c r="H2279" i="15"/>
  <c r="H2278" i="15"/>
  <c r="H2277" i="15"/>
  <c r="H2276" i="15"/>
  <c r="H2275" i="15"/>
  <c r="H2274" i="15"/>
  <c r="H2273" i="15"/>
  <c r="H2272" i="15"/>
  <c r="H2271" i="15"/>
  <c r="H2270" i="15"/>
  <c r="H2269" i="15"/>
  <c r="H2268" i="15"/>
  <c r="H2267" i="15"/>
  <c r="H2266" i="15"/>
  <c r="H2265" i="15"/>
  <c r="H2264" i="15"/>
  <c r="H2263" i="15"/>
  <c r="H2262" i="15"/>
  <c r="H2261" i="15"/>
  <c r="H2260" i="15"/>
  <c r="H2259" i="15"/>
  <c r="H2258" i="15"/>
  <c r="H2257" i="15"/>
  <c r="H2256" i="15"/>
  <c r="H2255" i="15"/>
  <c r="H2254" i="15"/>
  <c r="H2253" i="15"/>
  <c r="H2252" i="15"/>
  <c r="H2251" i="15"/>
  <c r="H2250" i="15"/>
  <c r="H2249" i="15"/>
  <c r="H2248" i="15"/>
  <c r="H2247" i="15"/>
  <c r="H2246" i="15"/>
  <c r="H2245" i="15"/>
  <c r="H2244" i="15"/>
  <c r="H2243" i="15"/>
  <c r="H2242" i="15"/>
  <c r="H2241" i="15"/>
  <c r="H2240" i="15"/>
  <c r="H2239" i="15"/>
  <c r="H2238" i="15"/>
  <c r="H2237" i="15"/>
  <c r="H2236" i="15"/>
  <c r="H2235" i="15"/>
  <c r="H2234" i="15"/>
  <c r="H2233" i="15"/>
  <c r="H2232" i="15"/>
  <c r="H2231" i="15"/>
  <c r="H2230" i="15"/>
  <c r="H2229" i="15"/>
  <c r="H2228" i="15"/>
  <c r="H2227" i="15"/>
  <c r="H2226" i="15"/>
  <c r="H2225" i="15"/>
  <c r="H2224" i="15"/>
  <c r="H2223" i="15"/>
  <c r="H2222" i="15"/>
  <c r="H2221" i="15"/>
  <c r="H2220" i="15"/>
  <c r="H2219" i="15"/>
  <c r="H2218" i="15"/>
  <c r="H2217" i="15"/>
  <c r="H2216" i="15"/>
  <c r="H2215" i="15"/>
  <c r="H2214" i="15"/>
  <c r="H2213" i="15"/>
  <c r="H2212" i="15"/>
  <c r="H2211" i="15"/>
  <c r="H2210" i="15"/>
  <c r="H2209" i="15"/>
  <c r="H2208" i="15"/>
  <c r="H2207" i="15"/>
  <c r="H2206" i="15"/>
  <c r="H2205" i="15"/>
  <c r="H2204" i="15"/>
  <c r="H2203" i="15"/>
  <c r="H2202" i="15"/>
  <c r="H2201" i="15"/>
  <c r="H2200" i="15"/>
  <c r="H2199" i="15"/>
  <c r="H2198" i="15"/>
  <c r="H2197" i="15"/>
  <c r="H2196" i="15"/>
  <c r="H2195" i="15"/>
  <c r="H2194" i="15"/>
  <c r="H2193" i="15"/>
  <c r="H2192" i="15"/>
  <c r="H2191" i="15"/>
  <c r="H2190" i="15"/>
  <c r="H2189" i="15"/>
  <c r="H2188" i="15"/>
  <c r="H2187" i="15"/>
  <c r="H2186" i="15"/>
  <c r="H2185" i="15"/>
  <c r="H2184" i="15"/>
  <c r="H2183" i="15"/>
  <c r="H2182" i="15"/>
  <c r="H2181" i="15"/>
  <c r="H2180" i="15"/>
  <c r="H2179" i="15"/>
  <c r="H2178" i="15"/>
  <c r="H2177" i="15"/>
  <c r="H2176" i="15"/>
  <c r="H2175" i="15"/>
  <c r="H2174" i="15"/>
  <c r="H2173" i="15"/>
  <c r="H2172" i="15"/>
  <c r="H2171" i="15"/>
  <c r="H2170" i="15"/>
  <c r="H2169" i="15"/>
  <c r="H2168" i="15"/>
  <c r="H2167" i="15"/>
  <c r="H2166" i="15"/>
  <c r="H2165" i="15"/>
  <c r="H2164" i="15"/>
  <c r="H2163" i="15"/>
  <c r="H2162" i="15"/>
  <c r="H2161" i="15"/>
  <c r="H2160" i="15"/>
  <c r="H2159" i="15"/>
  <c r="H2158" i="15"/>
  <c r="H2157" i="15"/>
  <c r="H2156" i="15"/>
  <c r="H2155" i="15"/>
  <c r="H2154" i="15"/>
  <c r="H2153" i="15"/>
  <c r="H2152" i="15"/>
  <c r="H2151" i="15"/>
  <c r="H2150" i="15"/>
  <c r="H2149" i="15"/>
  <c r="H2148" i="15"/>
  <c r="H2147" i="15"/>
  <c r="H2146" i="15"/>
  <c r="H2145" i="15"/>
  <c r="H2144" i="15"/>
  <c r="H2143" i="15"/>
  <c r="H2142" i="15"/>
  <c r="H2141" i="15"/>
  <c r="H2140" i="15"/>
  <c r="H2139" i="15"/>
  <c r="H2138" i="15"/>
  <c r="H2137" i="15"/>
  <c r="H2136" i="15"/>
  <c r="H2135" i="15"/>
  <c r="H2134" i="15"/>
  <c r="H2133" i="15"/>
  <c r="H2132" i="15"/>
  <c r="H2131" i="15"/>
  <c r="H2130" i="15"/>
  <c r="H2129" i="15"/>
  <c r="H2128" i="15"/>
  <c r="H2127" i="15"/>
  <c r="H2126" i="15"/>
  <c r="H2125" i="15"/>
  <c r="H2124" i="15"/>
  <c r="H2123" i="15"/>
  <c r="H2122" i="15"/>
  <c r="H2121" i="15"/>
  <c r="H2120" i="15"/>
  <c r="H2119" i="15"/>
  <c r="H2118" i="15"/>
  <c r="H2117" i="15"/>
  <c r="H2116" i="15"/>
  <c r="H2115" i="15"/>
  <c r="H2114" i="15"/>
  <c r="H2113" i="15"/>
  <c r="H2112" i="15"/>
  <c r="H2111" i="15"/>
  <c r="H2110" i="15"/>
  <c r="H2109" i="15"/>
  <c r="H2108" i="15"/>
  <c r="H2107" i="15"/>
  <c r="H2106" i="15"/>
  <c r="H2105" i="15"/>
  <c r="H2104" i="15"/>
  <c r="H2103" i="15"/>
  <c r="H2102" i="15"/>
  <c r="H2101" i="15"/>
  <c r="H2100" i="15"/>
  <c r="H2099" i="15"/>
  <c r="H2098" i="15"/>
  <c r="H2097" i="15"/>
  <c r="H2096" i="15"/>
  <c r="H2095" i="15"/>
  <c r="H2094" i="15"/>
  <c r="H2093" i="15"/>
  <c r="H2092" i="15"/>
  <c r="H2091" i="15"/>
  <c r="H2090" i="15"/>
  <c r="H2089" i="15"/>
  <c r="H2088" i="15"/>
  <c r="H2087" i="15"/>
  <c r="H2086" i="15"/>
  <c r="H2085" i="15"/>
  <c r="H2084" i="15"/>
  <c r="H2083" i="15"/>
  <c r="H2082" i="15"/>
  <c r="H2081" i="15"/>
  <c r="H2080" i="15"/>
  <c r="H2079" i="15"/>
  <c r="H2078" i="15"/>
  <c r="H2077" i="15"/>
  <c r="H2076" i="15"/>
  <c r="H2075" i="15"/>
  <c r="H2074" i="15"/>
  <c r="H2073" i="15"/>
  <c r="H2072" i="15"/>
  <c r="H2071" i="15"/>
  <c r="H2070" i="15"/>
  <c r="H2069" i="15"/>
  <c r="H2068" i="15"/>
  <c r="H2067" i="15"/>
  <c r="H2066" i="15"/>
  <c r="H2065" i="15"/>
  <c r="H2064" i="15"/>
  <c r="H2063" i="15"/>
  <c r="H2062" i="15"/>
  <c r="H2061" i="15"/>
  <c r="H2060" i="15"/>
  <c r="H2059" i="15"/>
  <c r="H2058" i="15"/>
  <c r="H2057" i="15"/>
  <c r="H2056" i="15"/>
  <c r="H2055" i="15"/>
  <c r="H2054" i="15"/>
  <c r="H2053" i="15"/>
  <c r="H2052" i="15"/>
  <c r="H2051" i="15"/>
  <c r="H2050" i="15"/>
  <c r="H2049" i="15"/>
  <c r="H2048" i="15"/>
  <c r="H2047" i="15"/>
  <c r="H2046" i="15"/>
  <c r="H2045" i="15"/>
  <c r="H2044" i="15"/>
  <c r="H2043" i="15"/>
  <c r="H2042" i="15"/>
  <c r="H2041" i="15"/>
  <c r="H2040" i="15"/>
  <c r="H2039" i="15"/>
  <c r="H2033" i="15"/>
  <c r="H2031" i="15"/>
  <c r="H2028" i="15"/>
  <c r="H2027" i="15"/>
  <c r="H2026" i="15"/>
  <c r="H2025" i="15"/>
  <c r="H2022" i="15"/>
  <c r="H2019" i="15"/>
  <c r="H2018" i="15"/>
  <c r="H2017" i="15"/>
  <c r="H2016" i="15"/>
  <c r="H2013" i="15"/>
  <c r="H2012" i="15"/>
  <c r="H2011" i="15"/>
  <c r="H2010" i="15"/>
  <c r="H2009" i="15"/>
  <c r="H2008" i="15"/>
  <c r="H2007" i="15"/>
  <c r="H2006" i="15"/>
  <c r="H2005" i="15"/>
  <c r="H2004" i="15"/>
  <c r="H2003" i="15"/>
  <c r="H2002" i="15"/>
  <c r="H2001" i="15"/>
  <c r="H1998" i="15"/>
  <c r="H1997" i="15"/>
  <c r="H1996" i="15"/>
  <c r="H1995" i="15"/>
  <c r="H1994" i="15"/>
  <c r="H1993" i="15"/>
  <c r="H1992" i="15"/>
  <c r="H1991" i="15"/>
  <c r="H1988" i="15"/>
  <c r="H1985" i="15"/>
  <c r="H1982" i="15"/>
  <c r="H1981" i="15"/>
  <c r="H1980" i="15"/>
  <c r="H1979" i="15"/>
  <c r="H1978" i="15"/>
  <c r="H1977" i="15"/>
  <c r="H1976" i="15"/>
  <c r="H1973" i="15"/>
  <c r="H1972" i="15"/>
  <c r="H1971" i="15"/>
  <c r="H1970" i="15"/>
  <c r="H1969" i="15"/>
  <c r="H1968" i="15"/>
  <c r="H1967" i="15"/>
  <c r="H1966" i="15"/>
  <c r="H1965" i="15"/>
  <c r="H1964" i="15"/>
  <c r="H1963" i="15"/>
  <c r="H1962" i="15"/>
  <c r="H1959" i="15"/>
  <c r="H1958" i="15"/>
  <c r="H1957" i="15"/>
  <c r="H1956" i="15"/>
  <c r="H1955" i="15"/>
  <c r="H1952" i="15"/>
  <c r="H1951" i="15"/>
  <c r="H1950" i="15"/>
  <c r="H1949" i="15"/>
  <c r="H1948" i="15"/>
  <c r="H1947" i="15"/>
  <c r="H1946" i="15"/>
  <c r="H1945" i="15"/>
  <c r="H1944" i="15"/>
  <c r="H1943" i="15"/>
  <c r="H1942" i="15"/>
  <c r="H1941" i="15"/>
  <c r="H1940" i="15"/>
  <c r="H1939" i="15"/>
  <c r="H1938" i="15"/>
  <c r="H1937" i="15"/>
  <c r="H1936" i="15"/>
  <c r="H1935" i="15"/>
  <c r="H1934" i="15"/>
  <c r="H1933" i="15"/>
  <c r="H1932" i="15"/>
  <c r="H1931" i="15"/>
  <c r="H1930" i="15"/>
  <c r="H1929" i="15"/>
  <c r="H1928" i="15"/>
  <c r="H1927" i="15"/>
  <c r="H1926" i="15"/>
  <c r="H1923" i="15"/>
  <c r="H1922" i="15"/>
  <c r="H1921" i="15"/>
  <c r="H1920" i="15"/>
  <c r="H1919" i="15"/>
  <c r="H1918" i="15"/>
  <c r="H1911" i="15"/>
  <c r="H1910" i="15"/>
  <c r="H1909" i="15"/>
  <c r="H1908" i="15"/>
  <c r="H1907" i="15"/>
  <c r="H1906" i="15"/>
  <c r="H1905" i="15"/>
  <c r="H1904" i="15"/>
  <c r="H1903" i="15"/>
  <c r="H1902" i="15"/>
  <c r="H1901" i="15"/>
  <c r="H1900" i="15"/>
  <c r="H1899" i="15"/>
  <c r="H1898" i="15"/>
  <c r="H1897" i="15"/>
  <c r="H1896" i="15"/>
  <c r="H1895" i="15"/>
  <c r="H1894" i="15"/>
  <c r="H1893" i="15"/>
  <c r="H1892" i="15"/>
  <c r="H1891" i="15"/>
  <c r="H1890" i="15"/>
  <c r="H1889" i="15"/>
  <c r="H1888" i="15"/>
  <c r="H1887" i="15"/>
  <c r="H1886" i="15"/>
  <c r="H1885" i="15"/>
  <c r="H1884" i="15"/>
  <c r="H1883" i="15"/>
  <c r="H1882" i="15"/>
  <c r="H1881" i="15"/>
  <c r="H1880" i="15"/>
  <c r="H1879" i="15"/>
  <c r="H1878" i="15"/>
  <c r="H1877" i="15"/>
  <c r="H1876" i="15"/>
  <c r="H1875" i="15"/>
  <c r="H1874" i="15"/>
  <c r="H1873" i="15"/>
  <c r="H1872" i="15"/>
  <c r="H1871" i="15"/>
  <c r="H1870" i="15"/>
  <c r="H1869" i="15"/>
  <c r="H1868" i="15"/>
  <c r="H1867" i="15"/>
  <c r="H1866" i="15"/>
  <c r="H1865" i="15"/>
  <c r="H1864" i="15"/>
  <c r="H1863" i="15"/>
  <c r="H1862" i="15"/>
  <c r="H1861" i="15"/>
  <c r="H1860" i="15"/>
  <c r="H1859" i="15"/>
  <c r="H1858" i="15"/>
  <c r="H1857" i="15"/>
  <c r="H1856" i="15"/>
  <c r="H1855" i="15"/>
  <c r="H1854" i="15"/>
  <c r="H1853" i="15"/>
  <c r="H1852" i="15"/>
  <c r="H1851" i="15"/>
  <c r="H1850" i="15"/>
  <c r="H1849" i="15"/>
  <c r="H1848" i="15"/>
  <c r="H1847" i="15"/>
  <c r="H1846" i="15"/>
  <c r="H1845" i="15"/>
  <c r="H1844" i="15"/>
  <c r="H1843" i="15"/>
  <c r="H1838" i="15"/>
  <c r="H1837" i="15"/>
  <c r="H1836" i="15"/>
  <c r="H1835" i="15"/>
  <c r="H1830" i="15"/>
  <c r="H1829" i="15"/>
  <c r="H1828" i="15"/>
  <c r="H1827" i="15"/>
  <c r="H1826" i="15"/>
  <c r="H1825" i="15"/>
  <c r="H1824" i="15"/>
  <c r="H1823" i="15"/>
  <c r="H1822" i="15"/>
  <c r="H1821" i="15"/>
  <c r="H1820" i="15"/>
  <c r="H1819" i="15"/>
  <c r="H1818" i="15"/>
  <c r="H1817" i="15"/>
  <c r="H1816" i="15"/>
  <c r="H1815" i="15"/>
  <c r="H1814" i="15"/>
  <c r="H1813" i="15"/>
  <c r="H1812" i="15"/>
  <c r="H1811" i="15"/>
  <c r="H1810" i="15"/>
  <c r="H1809" i="15"/>
  <c r="H1808" i="15"/>
  <c r="H1807" i="15"/>
  <c r="H1806" i="15"/>
  <c r="H1805" i="15"/>
  <c r="H1804" i="15"/>
  <c r="H1801" i="15"/>
  <c r="H1800" i="15"/>
  <c r="H1799" i="15"/>
  <c r="H1798" i="15"/>
  <c r="H1797" i="15"/>
  <c r="H1796" i="15"/>
  <c r="H1795" i="15"/>
  <c r="H1790" i="15"/>
  <c r="H1787" i="15"/>
  <c r="H1786" i="15"/>
  <c r="H1785" i="15"/>
  <c r="H1784" i="15"/>
  <c r="H1783" i="15"/>
  <c r="H1782" i="15"/>
  <c r="H1781" i="15"/>
  <c r="H1780" i="15"/>
  <c r="H1779" i="15"/>
  <c r="H1778" i="15"/>
  <c r="H1777" i="15"/>
  <c r="H1776" i="15"/>
  <c r="H1775" i="15"/>
  <c r="H1774" i="15"/>
  <c r="H1773" i="15"/>
  <c r="H1772" i="15"/>
  <c r="H1771" i="15"/>
  <c r="H1770" i="15"/>
  <c r="H1769" i="15"/>
  <c r="H1766" i="15"/>
  <c r="H1765" i="15"/>
  <c r="H1762" i="15"/>
  <c r="H1761" i="15"/>
  <c r="H1752" i="15"/>
  <c r="H1751" i="15"/>
  <c r="H1750" i="15"/>
  <c r="H1749" i="15"/>
  <c r="H1744" i="15"/>
  <c r="H1743" i="15"/>
  <c r="H1738" i="15"/>
  <c r="H1737" i="15"/>
  <c r="H1734" i="15"/>
  <c r="H1733" i="15"/>
  <c r="H1732" i="15"/>
  <c r="H1731" i="15"/>
  <c r="H1730" i="15"/>
  <c r="H1729" i="15"/>
  <c r="H1728" i="15"/>
  <c r="H1727" i="15"/>
  <c r="H1726" i="15"/>
  <c r="H1723" i="15"/>
  <c r="H1722" i="15"/>
  <c r="H1721" i="15"/>
  <c r="H1720" i="15"/>
  <c r="H1719" i="15"/>
  <c r="H1718" i="15"/>
  <c r="H1717" i="15"/>
  <c r="H1716" i="15"/>
  <c r="H1715" i="15"/>
  <c r="H1714" i="15"/>
  <c r="H1713" i="15"/>
  <c r="H1712" i="15"/>
  <c r="H1711" i="15"/>
  <c r="H1710" i="15"/>
  <c r="H1709" i="15"/>
  <c r="H1708" i="15"/>
  <c r="H1707" i="15"/>
  <c r="H1706" i="15"/>
  <c r="H1705" i="15"/>
  <c r="H1704" i="15"/>
  <c r="H1703" i="15"/>
  <c r="H1702" i="15"/>
  <c r="H1701" i="15"/>
  <c r="H1700" i="15"/>
  <c r="H1699" i="15"/>
  <c r="H1698" i="15"/>
  <c r="H1697" i="15"/>
  <c r="H1696" i="15"/>
  <c r="H1695" i="15"/>
  <c r="H1694" i="15"/>
  <c r="H1693" i="15"/>
  <c r="H1692" i="15"/>
  <c r="H1691" i="15"/>
  <c r="H1690" i="15"/>
  <c r="H1689" i="15"/>
  <c r="H1688" i="15"/>
  <c r="H1687" i="15"/>
  <c r="H1686" i="15"/>
  <c r="H1685" i="15"/>
  <c r="H1684" i="15"/>
  <c r="H1683" i="15"/>
  <c r="H1680" i="15"/>
  <c r="H1679" i="15"/>
  <c r="H1678" i="15"/>
  <c r="H1677" i="15"/>
  <c r="H1676" i="15"/>
  <c r="H1673" i="15"/>
  <c r="H1672" i="15"/>
  <c r="H1671" i="15"/>
  <c r="H1670" i="15"/>
  <c r="H1669" i="15"/>
  <c r="H1668" i="15"/>
  <c r="H1667" i="15"/>
  <c r="H1666" i="15"/>
  <c r="H1665" i="15"/>
  <c r="H1662" i="15"/>
  <c r="H1661" i="15"/>
  <c r="H1660" i="15"/>
  <c r="H1659" i="15"/>
  <c r="H1658" i="15"/>
  <c r="H1657" i="15"/>
  <c r="H1656" i="15"/>
  <c r="H1655" i="15"/>
  <c r="H1652" i="15"/>
  <c r="H1651" i="15"/>
  <c r="H1650" i="15"/>
  <c r="H1649" i="15"/>
  <c r="H1648" i="15"/>
  <c r="H1647" i="15"/>
  <c r="H1646" i="15"/>
  <c r="H1645" i="15"/>
  <c r="H1644" i="15"/>
  <c r="H1641" i="15"/>
  <c r="H1640" i="15"/>
  <c r="H1639" i="15"/>
  <c r="H1638" i="15"/>
  <c r="H1637" i="15"/>
  <c r="H1636" i="15"/>
  <c r="H1635" i="15"/>
  <c r="H1634" i="15"/>
  <c r="H1633" i="15"/>
  <c r="H1632" i="15"/>
  <c r="H1631" i="15"/>
  <c r="H1630" i="15"/>
  <c r="H1629" i="15"/>
  <c r="H1628" i="15"/>
  <c r="H1627" i="15"/>
  <c r="H1626" i="15"/>
  <c r="H1625" i="15"/>
  <c r="H1624" i="15"/>
  <c r="H1623" i="15"/>
  <c r="H1622" i="15"/>
  <c r="H1621" i="15"/>
  <c r="H1620" i="15"/>
  <c r="H1619" i="15"/>
  <c r="H1618" i="15"/>
  <c r="H1617" i="15"/>
  <c r="H1616" i="15"/>
  <c r="H1615" i="15"/>
  <c r="H1614" i="15"/>
  <c r="H1613" i="15"/>
  <c r="H1612" i="15"/>
  <c r="H1611" i="15"/>
  <c r="H1610" i="15"/>
  <c r="H1609" i="15"/>
  <c r="H1608" i="15"/>
  <c r="H1607" i="15"/>
  <c r="H1606" i="15"/>
  <c r="H1605" i="15"/>
  <c r="H1604" i="15"/>
  <c r="H1603" i="15"/>
  <c r="H1602" i="15"/>
  <c r="H1601" i="15"/>
  <c r="H1600" i="15"/>
  <c r="H1599" i="15"/>
  <c r="H1598" i="15"/>
  <c r="H1597" i="15"/>
  <c r="H1594" i="15"/>
  <c r="H1593" i="15"/>
  <c r="H1592" i="15"/>
  <c r="H1591" i="15"/>
  <c r="H1590" i="15"/>
  <c r="H1589" i="15"/>
  <c r="H1588" i="15"/>
  <c r="H1585" i="15"/>
  <c r="H1582" i="15"/>
  <c r="H1581" i="15"/>
  <c r="H1580" i="15"/>
  <c r="H1579" i="15"/>
  <c r="H1578" i="15"/>
  <c r="H1577" i="15"/>
  <c r="H1576" i="15"/>
  <c r="H1575" i="15"/>
  <c r="H1574" i="15"/>
  <c r="H1573" i="15"/>
  <c r="H1572" i="15"/>
  <c r="H1571" i="15"/>
  <c r="H1570" i="15"/>
  <c r="H1569" i="15"/>
  <c r="H1568" i="15"/>
  <c r="H1567" i="15"/>
  <c r="H1566" i="15"/>
  <c r="H1565" i="15"/>
  <c r="H1564" i="15"/>
  <c r="H1563" i="15"/>
  <c r="H1562" i="15"/>
  <c r="H1561" i="15"/>
  <c r="H1560" i="15"/>
  <c r="H1559" i="15"/>
  <c r="H1558" i="15"/>
  <c r="H1557" i="15"/>
  <c r="H1556" i="15"/>
  <c r="H1555" i="15"/>
  <c r="H1554" i="15"/>
  <c r="H1553" i="15"/>
  <c r="H1552" i="15"/>
  <c r="H1551" i="15"/>
  <c r="H1550" i="15"/>
  <c r="H1549" i="15"/>
  <c r="H1548" i="15"/>
  <c r="H1547" i="15"/>
  <c r="H1546" i="15"/>
  <c r="H1545" i="15"/>
  <c r="H1544" i="15"/>
  <c r="H1543" i="15"/>
  <c r="H1542" i="15"/>
  <c r="H1541" i="15"/>
  <c r="H1540" i="15"/>
  <c r="H1539" i="15"/>
  <c r="H1538" i="15"/>
  <c r="H1537" i="15"/>
  <c r="H1536" i="15"/>
  <c r="H1535" i="15"/>
  <c r="H1534" i="15"/>
  <c r="H1533" i="15"/>
  <c r="H1532" i="15"/>
  <c r="H1531" i="15"/>
  <c r="H1530" i="15"/>
  <c r="H1529" i="15"/>
  <c r="H1528" i="15"/>
  <c r="H1527" i="15"/>
  <c r="H1526" i="15"/>
  <c r="H1525" i="15"/>
  <c r="H1524" i="15"/>
  <c r="H1523" i="15"/>
  <c r="H1522" i="15"/>
  <c r="H1521" i="15"/>
  <c r="H1520" i="15"/>
  <c r="H1519" i="15"/>
  <c r="H1518" i="15"/>
  <c r="H1517" i="15"/>
  <c r="H1516" i="15"/>
  <c r="H1515" i="15"/>
  <c r="H1514" i="15"/>
  <c r="H1513" i="15"/>
  <c r="H1512" i="15"/>
  <c r="H1511" i="15"/>
  <c r="H1510" i="15"/>
  <c r="H1509" i="15"/>
  <c r="H1508" i="15"/>
  <c r="H1507" i="15"/>
  <c r="H1506" i="15"/>
  <c r="H1505" i="15"/>
  <c r="H1504" i="15"/>
  <c r="H1503" i="15"/>
  <c r="H1502" i="15"/>
  <c r="H1501" i="15"/>
  <c r="H1500" i="15"/>
  <c r="H1499" i="15"/>
  <c r="H1498" i="15"/>
  <c r="H1497" i="15"/>
  <c r="H1496" i="15"/>
  <c r="H1495" i="15"/>
  <c r="H1494" i="15"/>
  <c r="H1493" i="15"/>
  <c r="H1492" i="15"/>
  <c r="H1491" i="15"/>
  <c r="H1490" i="15"/>
  <c r="H1489" i="15"/>
  <c r="H1488" i="15"/>
  <c r="H1487" i="15"/>
  <c r="H1486" i="15"/>
  <c r="H1485" i="15"/>
  <c r="H1484" i="15"/>
  <c r="H1483" i="15"/>
  <c r="H1482" i="15"/>
  <c r="H1481" i="15"/>
  <c r="H1480" i="15"/>
  <c r="H1479" i="15"/>
  <c r="H1478" i="15"/>
  <c r="H1477" i="15"/>
  <c r="H1476" i="15"/>
  <c r="H1475" i="15"/>
  <c r="H1474" i="15"/>
  <c r="H1473" i="15"/>
  <c r="H1472" i="15"/>
  <c r="H1471" i="15"/>
  <c r="H1470" i="15"/>
  <c r="H1469" i="15"/>
  <c r="H1468" i="15"/>
  <c r="H1467" i="15"/>
  <c r="H1466" i="15"/>
  <c r="H1465" i="15"/>
  <c r="H1464" i="15"/>
  <c r="H1463" i="15"/>
  <c r="H1462" i="15"/>
  <c r="H1461" i="15"/>
  <c r="H1460" i="15"/>
  <c r="H1459" i="15"/>
  <c r="H1458" i="15"/>
  <c r="H1457" i="15"/>
  <c r="H1456" i="15"/>
  <c r="H1455" i="15"/>
  <c r="H1454" i="15"/>
  <c r="H1453" i="15"/>
  <c r="H1452" i="15"/>
  <c r="H1451" i="15"/>
  <c r="H1450" i="15"/>
  <c r="H1449" i="15"/>
  <c r="H1448" i="15"/>
  <c r="H1447" i="15"/>
  <c r="H1446" i="15"/>
  <c r="H1445" i="15"/>
  <c r="H1444" i="15"/>
  <c r="H1443" i="15"/>
  <c r="H1442" i="15"/>
  <c r="H1441" i="15"/>
  <c r="H1440" i="15"/>
  <c r="H1439" i="15"/>
  <c r="H1438" i="15"/>
  <c r="H1437" i="15"/>
  <c r="H1432" i="15"/>
  <c r="H1429" i="15"/>
  <c r="H1428" i="15"/>
  <c r="H1427" i="15"/>
  <c r="H1426" i="15"/>
  <c r="H1423" i="15"/>
  <c r="H1422" i="15"/>
  <c r="H1421" i="15"/>
  <c r="H1420" i="15"/>
  <c r="H1419" i="15"/>
  <c r="H1418" i="15"/>
  <c r="H1417" i="15"/>
  <c r="H1416" i="15"/>
  <c r="H1415" i="15"/>
  <c r="H1414" i="15"/>
  <c r="H1413" i="15"/>
  <c r="H1412" i="15"/>
  <c r="H1411" i="15"/>
  <c r="H1410" i="15"/>
  <c r="H1409" i="15"/>
  <c r="H1408" i="15"/>
  <c r="H1407" i="15"/>
  <c r="H1406" i="15"/>
  <c r="H1405" i="15"/>
  <c r="H1402" i="15"/>
  <c r="H1401" i="15"/>
  <c r="H1400" i="15"/>
  <c r="H1399" i="15"/>
  <c r="H1398" i="15"/>
  <c r="H1395" i="15"/>
  <c r="H1394" i="15"/>
  <c r="H1393" i="15"/>
  <c r="H1392" i="15"/>
  <c r="H1391" i="15"/>
  <c r="H1390" i="15"/>
  <c r="H1389" i="15"/>
  <c r="H1388" i="15"/>
  <c r="H1387" i="15"/>
  <c r="H1386" i="15"/>
  <c r="H1385" i="15"/>
  <c r="H1384" i="15"/>
  <c r="H1383" i="15"/>
  <c r="H1382" i="15"/>
  <c r="H1381" i="15"/>
  <c r="H1380" i="15"/>
  <c r="H1379" i="15"/>
  <c r="H1378" i="15"/>
  <c r="H1377" i="15"/>
  <c r="H1376" i="15"/>
  <c r="H1375" i="15"/>
  <c r="H1374" i="15"/>
  <c r="H1371" i="15"/>
  <c r="H1370" i="15"/>
  <c r="H1369" i="15"/>
  <c r="H1368" i="15"/>
  <c r="H1367" i="15"/>
  <c r="H1366" i="15"/>
  <c r="H1365" i="15"/>
  <c r="H1362" i="15"/>
  <c r="H1361" i="15"/>
  <c r="H1360" i="15"/>
  <c r="H1359" i="15"/>
  <c r="H1356" i="15"/>
  <c r="H1355" i="15"/>
  <c r="H1354" i="15"/>
  <c r="H1353" i="15"/>
  <c r="H1350" i="15"/>
  <c r="H1349" i="15"/>
  <c r="H1348" i="15"/>
  <c r="H1347" i="15"/>
  <c r="H1346" i="15"/>
  <c r="H1345" i="15"/>
  <c r="H1342" i="15"/>
  <c r="H1341" i="15"/>
  <c r="H1340" i="15"/>
  <c r="H1339" i="15"/>
  <c r="H1338" i="15"/>
  <c r="H1337" i="15"/>
  <c r="H1336" i="15"/>
  <c r="H1335" i="15"/>
  <c r="H1334" i="15"/>
  <c r="H1333" i="15"/>
  <c r="H1332" i="15"/>
  <c r="H1329" i="15"/>
  <c r="H1328" i="15"/>
  <c r="H1327" i="15"/>
  <c r="H1326" i="15"/>
  <c r="H1325" i="15"/>
  <c r="H1324" i="15"/>
  <c r="H1323" i="15"/>
  <c r="H1322" i="15"/>
  <c r="H1319" i="15"/>
  <c r="H1318" i="15"/>
  <c r="H1315" i="15"/>
  <c r="H1314" i="15"/>
  <c r="H1313" i="15"/>
  <c r="H1312" i="15"/>
  <c r="H1311" i="15"/>
  <c r="H1310" i="15"/>
  <c r="H1309" i="15"/>
  <c r="H1308" i="15"/>
  <c r="H1307" i="15"/>
  <c r="H1306" i="15"/>
  <c r="H1305" i="15"/>
  <c r="H1304" i="15"/>
  <c r="H1303" i="15"/>
  <c r="H1302" i="15"/>
  <c r="H1301" i="15"/>
  <c r="H1300" i="15"/>
  <c r="H1299" i="15"/>
  <c r="H1298" i="15"/>
  <c r="H1295" i="15"/>
  <c r="H1294" i="15"/>
  <c r="H1293" i="15"/>
  <c r="H1292" i="15"/>
  <c r="H1291" i="15"/>
  <c r="H1290" i="15"/>
  <c r="H1289" i="15"/>
  <c r="H1288" i="15"/>
  <c r="H1287" i="15"/>
  <c r="H1286" i="15"/>
  <c r="H1285" i="15"/>
  <c r="H1284" i="15"/>
  <c r="H1283" i="15"/>
  <c r="H1282" i="15"/>
  <c r="H1281" i="15"/>
  <c r="H1280" i="15"/>
  <c r="H1279" i="15"/>
  <c r="H1278" i="15"/>
  <c r="H1277" i="15"/>
  <c r="H1276" i="15"/>
  <c r="H1275" i="15"/>
  <c r="H1274" i="15"/>
  <c r="H1273" i="15"/>
  <c r="H1272" i="15"/>
  <c r="H1271" i="15"/>
  <c r="H1270" i="15"/>
  <c r="H1255" i="15"/>
  <c r="H1254" i="15"/>
  <c r="H1253" i="15"/>
  <c r="H1252" i="15"/>
  <c r="H1251" i="15"/>
  <c r="H1248" i="15"/>
  <c r="H1247" i="15"/>
  <c r="H1246" i="15"/>
  <c r="H1245" i="15"/>
  <c r="H1244" i="15"/>
  <c r="H1243" i="15"/>
  <c r="H1240" i="15"/>
  <c r="H1237" i="15"/>
  <c r="H1236" i="15"/>
  <c r="H1235" i="15"/>
  <c r="H1234" i="15"/>
  <c r="H1233" i="15"/>
  <c r="H1230" i="15"/>
  <c r="H1229" i="15"/>
  <c r="H1228" i="15"/>
  <c r="H1227" i="15"/>
  <c r="H1226" i="15"/>
  <c r="H1225" i="15"/>
  <c r="H1224" i="15"/>
  <c r="H1223" i="15"/>
  <c r="H1222" i="15"/>
  <c r="H1217" i="15"/>
  <c r="H1216" i="15"/>
  <c r="H1215" i="15"/>
  <c r="H1214" i="15"/>
  <c r="H1213" i="15"/>
  <c r="H1212" i="15"/>
  <c r="H1211" i="15"/>
  <c r="H1210" i="15"/>
  <c r="H1209" i="15"/>
  <c r="H1208" i="15"/>
  <c r="H1207" i="15"/>
  <c r="H1206" i="15"/>
  <c r="H1205" i="15"/>
  <c r="H1204" i="15"/>
  <c r="H1203" i="15"/>
  <c r="H1202" i="15"/>
  <c r="H1201" i="15"/>
  <c r="H1200" i="15"/>
  <c r="H1199" i="15"/>
  <c r="H1198" i="15"/>
  <c r="H1197" i="15"/>
  <c r="H1196" i="15"/>
  <c r="H1195" i="15"/>
  <c r="H1194" i="15"/>
  <c r="H1193" i="15"/>
  <c r="H1192" i="15"/>
  <c r="H1191" i="15"/>
  <c r="H1190" i="15"/>
  <c r="H1189" i="15"/>
  <c r="H1188" i="15"/>
  <c r="H1187" i="15"/>
  <c r="H1186" i="15"/>
  <c r="H1185" i="15"/>
  <c r="H1184" i="15"/>
  <c r="H1183" i="15"/>
  <c r="H1182" i="15"/>
  <c r="H1181" i="15"/>
  <c r="H1180" i="15"/>
  <c r="H1179" i="15"/>
  <c r="H1178" i="15"/>
  <c r="H1177" i="15"/>
  <c r="H1176" i="15"/>
  <c r="H1175" i="15"/>
  <c r="H1174" i="15"/>
  <c r="H1173" i="15"/>
  <c r="H1172" i="15"/>
  <c r="H1171" i="15"/>
  <c r="H1170" i="15"/>
  <c r="H1169" i="15"/>
  <c r="H1168" i="15"/>
  <c r="H1167" i="15"/>
  <c r="H1166" i="15"/>
  <c r="H1165" i="15"/>
  <c r="H1164" i="15"/>
  <c r="H1163" i="15"/>
  <c r="H1162" i="15"/>
  <c r="H1161" i="15"/>
  <c r="H1160" i="15"/>
  <c r="H1159" i="15"/>
  <c r="H1158" i="15"/>
  <c r="H1157" i="15"/>
  <c r="H1156" i="15"/>
  <c r="H1155" i="15"/>
  <c r="H1154" i="15"/>
  <c r="H1153" i="15"/>
  <c r="H1152" i="15"/>
  <c r="H1151" i="15"/>
  <c r="H1150" i="15"/>
  <c r="H1149" i="15"/>
  <c r="H1148" i="15"/>
  <c r="H1147" i="15"/>
  <c r="H1146" i="15"/>
  <c r="H1145" i="15"/>
  <c r="H1144" i="15"/>
  <c r="H1143" i="15"/>
  <c r="H1142" i="15"/>
  <c r="H1141" i="15"/>
  <c r="H1140" i="15"/>
  <c r="H1139" i="15"/>
  <c r="H1138" i="15"/>
  <c r="H1137" i="15"/>
  <c r="H1136" i="15"/>
  <c r="H1135" i="15"/>
  <c r="H1134" i="15"/>
  <c r="H1133" i="15"/>
  <c r="H1127" i="15"/>
  <c r="H1124" i="15"/>
  <c r="H1123" i="15"/>
  <c r="H1122" i="15"/>
  <c r="H1119" i="15"/>
  <c r="H1116" i="15"/>
  <c r="H1115" i="15"/>
  <c r="H1114" i="15"/>
  <c r="H1113" i="15"/>
  <c r="H1112" i="15"/>
  <c r="H1111" i="15"/>
  <c r="H1110" i="15"/>
  <c r="H1109" i="15"/>
  <c r="H1108" i="15"/>
  <c r="H1107" i="15"/>
  <c r="H1106" i="15"/>
  <c r="H1105" i="15"/>
  <c r="H1104" i="15"/>
  <c r="H1103" i="15"/>
  <c r="H1102" i="15"/>
  <c r="H1099" i="15"/>
  <c r="H1096" i="15"/>
  <c r="H1095" i="15"/>
  <c r="H1094" i="15"/>
  <c r="H1093" i="15"/>
  <c r="H1092" i="15"/>
  <c r="H1091" i="15"/>
  <c r="H1090" i="15"/>
  <c r="H1089" i="15"/>
  <c r="H1088" i="15"/>
  <c r="H1087" i="15"/>
  <c r="H1086" i="15"/>
  <c r="H1085" i="15"/>
  <c r="H1084" i="15"/>
  <c r="H1083" i="15"/>
  <c r="H1082" i="15"/>
  <c r="H1079" i="15"/>
  <c r="H1078" i="15"/>
  <c r="H1077" i="15"/>
  <c r="H1076" i="15"/>
  <c r="H1075" i="15"/>
  <c r="H1074" i="15"/>
  <c r="H1073" i="15"/>
  <c r="H1072" i="15"/>
  <c r="H1071" i="15"/>
  <c r="H1070" i="15"/>
  <c r="H1069" i="15"/>
  <c r="H1068" i="15"/>
  <c r="H1067" i="15"/>
  <c r="H1066" i="15"/>
  <c r="H1065" i="15"/>
  <c r="H1064" i="15"/>
  <c r="H1063" i="15"/>
  <c r="H1062" i="15"/>
  <c r="H1061" i="15"/>
  <c r="H1060" i="15"/>
  <c r="H1059" i="15"/>
  <c r="H1058" i="15"/>
  <c r="H1057" i="15"/>
  <c r="H1056" i="15"/>
  <c r="H1053" i="15"/>
  <c r="H1052" i="15"/>
  <c r="H1051" i="15"/>
  <c r="H1050" i="15"/>
  <c r="H1049" i="15"/>
  <c r="H1048" i="15"/>
  <c r="H1047" i="15"/>
  <c r="H1046" i="15"/>
  <c r="H1045" i="15"/>
  <c r="H1042" i="15"/>
  <c r="H1041" i="15"/>
  <c r="H1040" i="15"/>
  <c r="H1039" i="15"/>
  <c r="H1038" i="15"/>
  <c r="H1035" i="15"/>
  <c r="H1034" i="15"/>
  <c r="H1033" i="15"/>
  <c r="H1032" i="15"/>
  <c r="H1031" i="15"/>
  <c r="H1030" i="15"/>
  <c r="H1029" i="15"/>
  <c r="H1028" i="15"/>
  <c r="H1027" i="15"/>
  <c r="H1026" i="15"/>
  <c r="H1025" i="15"/>
  <c r="H1024" i="15"/>
  <c r="H1023" i="15"/>
  <c r="H1022" i="15"/>
  <c r="H1019" i="15"/>
  <c r="H1018" i="15"/>
  <c r="H1017" i="15"/>
  <c r="H1016" i="15"/>
  <c r="H1013" i="15"/>
  <c r="H1010" i="15"/>
  <c r="H1009" i="15"/>
  <c r="H1008" i="15"/>
  <c r="H1007" i="15"/>
  <c r="H1006" i="15"/>
  <c r="H1005" i="15"/>
  <c r="H1002" i="15"/>
  <c r="H999" i="15"/>
  <c r="H996" i="15"/>
  <c r="H993" i="15"/>
  <c r="H992" i="15"/>
  <c r="H991" i="15"/>
  <c r="H990" i="15"/>
  <c r="H989" i="15"/>
  <c r="H988" i="15"/>
  <c r="H987" i="15"/>
  <c r="H986" i="15"/>
  <c r="H985" i="15"/>
  <c r="H984" i="15"/>
  <c r="H983" i="15"/>
  <c r="H982" i="15"/>
  <c r="H981" i="15"/>
  <c r="H978" i="15"/>
  <c r="H975" i="15"/>
  <c r="H974" i="15"/>
  <c r="H973" i="15"/>
  <c r="H972" i="15"/>
  <c r="H971" i="15"/>
  <c r="H970" i="15"/>
  <c r="H969" i="15"/>
  <c r="H968" i="15"/>
  <c r="H965" i="15"/>
  <c r="H964" i="15"/>
  <c r="H963" i="15"/>
  <c r="H962" i="15"/>
  <c r="H961" i="15"/>
  <c r="H960" i="15"/>
  <c r="H959" i="15"/>
  <c r="H958" i="15"/>
  <c r="H957" i="15"/>
  <c r="H956" i="15"/>
  <c r="H955" i="15"/>
  <c r="H954" i="15"/>
  <c r="H953" i="15"/>
  <c r="H952" i="15"/>
  <c r="H949" i="15"/>
  <c r="H948" i="15"/>
  <c r="H947" i="15"/>
  <c r="H946" i="15"/>
  <c r="H945" i="15"/>
  <c r="H944" i="15"/>
  <c r="H943" i="15"/>
  <c r="H942" i="15"/>
  <c r="H941" i="15"/>
  <c r="H940" i="15"/>
  <c r="H937" i="15"/>
  <c r="H934" i="15"/>
  <c r="H931" i="15"/>
  <c r="H930" i="15"/>
  <c r="H929" i="15"/>
  <c r="H926" i="15"/>
  <c r="H923" i="15"/>
  <c r="H920" i="15"/>
  <c r="H919" i="15"/>
  <c r="H916" i="15"/>
  <c r="H915" i="15"/>
  <c r="H914" i="15"/>
  <c r="H911" i="15"/>
  <c r="H908" i="15"/>
  <c r="H907" i="15"/>
  <c r="H906" i="15"/>
  <c r="H905" i="15"/>
  <c r="H904" i="15"/>
  <c r="H901" i="15"/>
  <c r="H898" i="15"/>
  <c r="H895" i="15"/>
  <c r="H894" i="15"/>
  <c r="H893" i="15"/>
  <c r="H892" i="15"/>
  <c r="H891" i="15"/>
  <c r="H890" i="15"/>
  <c r="H889" i="15"/>
  <c r="H888" i="15"/>
  <c r="H887" i="15"/>
  <c r="H886" i="15"/>
  <c r="H885" i="15"/>
  <c r="H884" i="15"/>
  <c r="H883" i="15"/>
  <c r="H882" i="15"/>
  <c r="H881" i="15"/>
  <c r="H880" i="15"/>
  <c r="H879" i="15"/>
  <c r="H878" i="15"/>
  <c r="H877" i="15"/>
  <c r="H876" i="15"/>
  <c r="H875" i="15"/>
  <c r="H874" i="15"/>
  <c r="H873" i="15"/>
  <c r="H872" i="15"/>
  <c r="H871" i="15"/>
  <c r="H870" i="15"/>
  <c r="H869" i="15"/>
  <c r="H868" i="15"/>
  <c r="H865" i="15"/>
  <c r="H864" i="15"/>
  <c r="H863" i="15"/>
  <c r="H862" i="15"/>
  <c r="H861" i="15"/>
  <c r="H860" i="15"/>
  <c r="H859" i="15"/>
  <c r="H858" i="15"/>
  <c r="H857" i="15"/>
  <c r="H856" i="15"/>
  <c r="H855" i="15"/>
  <c r="H854" i="15"/>
  <c r="H853" i="15"/>
  <c r="H852" i="15"/>
  <c r="H851" i="15"/>
  <c r="H850" i="15"/>
  <c r="H849" i="15"/>
  <c r="H848" i="15"/>
  <c r="H847" i="15"/>
  <c r="H846" i="15"/>
  <c r="H845" i="15"/>
  <c r="H842" i="15"/>
  <c r="H841" i="15"/>
  <c r="H840" i="15"/>
  <c r="H839" i="15"/>
  <c r="H836" i="15"/>
  <c r="H833" i="15"/>
  <c r="H832" i="15"/>
  <c r="H831" i="15"/>
  <c r="H828" i="15"/>
  <c r="H827" i="15"/>
  <c r="H826" i="15"/>
  <c r="H825" i="15"/>
  <c r="H824" i="15"/>
  <c r="H823" i="15"/>
  <c r="H822" i="15"/>
  <c r="H819" i="15"/>
  <c r="H816" i="15"/>
  <c r="H813" i="15"/>
  <c r="H812" i="15"/>
  <c r="H811" i="15"/>
  <c r="H810" i="15"/>
  <c r="H809" i="15"/>
  <c r="H806" i="15"/>
  <c r="H805" i="15"/>
  <c r="H802" i="15"/>
  <c r="H801" i="15"/>
  <c r="H800" i="15"/>
  <c r="H799" i="15"/>
  <c r="H798" i="15"/>
  <c r="H797" i="15"/>
  <c r="H796" i="15"/>
  <c r="H795" i="15"/>
  <c r="H794" i="15"/>
  <c r="H793" i="15"/>
  <c r="H790" i="15"/>
  <c r="H789" i="15"/>
  <c r="H788" i="15"/>
  <c r="H787" i="15"/>
  <c r="H786" i="15"/>
  <c r="H783" i="15"/>
  <c r="H782" i="15"/>
  <c r="H779" i="15"/>
  <c r="H778" i="15"/>
  <c r="H777" i="15"/>
  <c r="H776" i="15"/>
  <c r="H775" i="15"/>
  <c r="H774" i="15"/>
  <c r="H773" i="15"/>
  <c r="H772" i="15"/>
  <c r="H769" i="15"/>
  <c r="H768" i="15"/>
  <c r="H767" i="15"/>
  <c r="H766" i="15"/>
  <c r="H765" i="15"/>
  <c r="H764" i="15"/>
  <c r="H763" i="15"/>
  <c r="H762" i="15"/>
  <c r="H761" i="15"/>
  <c r="H760" i="15"/>
  <c r="H759" i="15"/>
  <c r="H758" i="15"/>
  <c r="H757" i="15"/>
  <c r="H756" i="15"/>
  <c r="H755" i="15"/>
  <c r="H754" i="15"/>
  <c r="H751" i="15"/>
  <c r="H748" i="15"/>
  <c r="H747" i="15"/>
  <c r="H746" i="15"/>
  <c r="H745" i="15"/>
  <c r="H744" i="15"/>
  <c r="H743" i="15"/>
  <c r="H740" i="15"/>
  <c r="H739" i="15"/>
  <c r="H736" i="15"/>
  <c r="H735" i="15"/>
  <c r="H734" i="15"/>
  <c r="H733" i="15"/>
  <c r="H732" i="15"/>
  <c r="H731" i="15"/>
  <c r="H730" i="15"/>
  <c r="H729" i="15"/>
  <c r="H728" i="15"/>
  <c r="H725" i="15"/>
  <c r="H722" i="15"/>
  <c r="H719" i="15"/>
  <c r="H716" i="15"/>
  <c r="H715" i="15"/>
  <c r="H714" i="15"/>
  <c r="H713" i="15"/>
  <c r="H712" i="15"/>
  <c r="H711" i="15"/>
  <c r="H710" i="15"/>
  <c r="H709" i="15"/>
  <c r="H706" i="15"/>
  <c r="H703" i="15"/>
  <c r="H702" i="15"/>
  <c r="H701" i="15"/>
  <c r="H700" i="15"/>
  <c r="H699" i="15"/>
  <c r="H698" i="15"/>
  <c r="H697" i="15"/>
  <c r="H696" i="15"/>
  <c r="H695" i="15"/>
  <c r="H694" i="15"/>
  <c r="H691" i="15"/>
  <c r="H690" i="15"/>
  <c r="H689" i="15"/>
  <c r="H688" i="15"/>
  <c r="H687" i="15"/>
  <c r="H686" i="15"/>
  <c r="H685" i="15"/>
  <c r="H684" i="15"/>
  <c r="H683" i="15"/>
  <c r="H682" i="15"/>
  <c r="H681" i="15"/>
  <c r="H680" i="15"/>
  <c r="H679" i="15"/>
  <c r="H678" i="15"/>
  <c r="H677" i="15"/>
  <c r="H676" i="15"/>
  <c r="H675" i="15"/>
  <c r="H674" i="15"/>
  <c r="H673" i="15"/>
  <c r="H672" i="15"/>
  <c r="H671" i="15"/>
  <c r="H670" i="15"/>
  <c r="H669" i="15"/>
  <c r="H668" i="15"/>
  <c r="H667" i="15"/>
  <c r="H666" i="15"/>
  <c r="H665" i="15"/>
  <c r="H662" i="15"/>
  <c r="H659" i="15"/>
  <c r="H658" i="15"/>
  <c r="H655" i="15"/>
  <c r="H654" i="15"/>
  <c r="H653" i="15"/>
  <c r="H650" i="15"/>
  <c r="H649" i="15"/>
  <c r="H648" i="15"/>
  <c r="H647" i="15"/>
  <c r="H646" i="15"/>
  <c r="H645" i="15"/>
  <c r="H644" i="15"/>
  <c r="H643" i="15"/>
  <c r="H642" i="15"/>
  <c r="H641" i="15"/>
  <c r="H640" i="15"/>
  <c r="H639" i="15"/>
  <c r="H636" i="15"/>
  <c r="H635" i="15"/>
  <c r="H634" i="15"/>
  <c r="H633" i="15"/>
  <c r="H632" i="15"/>
  <c r="H631" i="15"/>
  <c r="H630" i="15"/>
  <c r="H629" i="15"/>
  <c r="H628" i="15"/>
  <c r="H625" i="15"/>
  <c r="H624" i="15"/>
  <c r="H623" i="15"/>
  <c r="H620" i="15"/>
  <c r="H617" i="15"/>
  <c r="H616" i="15"/>
  <c r="H615" i="15"/>
  <c r="H614" i="15"/>
  <c r="H613" i="15"/>
  <c r="H612" i="15"/>
  <c r="H611" i="15"/>
  <c r="H610" i="15"/>
  <c r="H609" i="15"/>
  <c r="H608" i="15"/>
  <c r="H605" i="15"/>
  <c r="H604" i="15"/>
  <c r="H603" i="15"/>
  <c r="H600" i="15"/>
  <c r="H599" i="15"/>
  <c r="H598" i="15"/>
  <c r="H597" i="15"/>
  <c r="H596" i="15"/>
  <c r="H595" i="15"/>
  <c r="H594" i="15"/>
  <c r="H593" i="15"/>
  <c r="H592" i="15"/>
  <c r="H591" i="15"/>
  <c r="H590" i="15"/>
  <c r="H589" i="15"/>
  <c r="H588" i="15"/>
  <c r="H585" i="15"/>
  <c r="H584" i="15"/>
  <c r="H583" i="15"/>
  <c r="H580" i="15"/>
  <c r="H579" i="15"/>
  <c r="H576" i="15"/>
  <c r="H575" i="15"/>
  <c r="H574" i="15"/>
  <c r="H573" i="15"/>
  <c r="H570" i="15"/>
  <c r="H569" i="15"/>
  <c r="H568" i="15"/>
  <c r="H567" i="15"/>
  <c r="H566" i="15"/>
  <c r="H565" i="15"/>
  <c r="H562" i="15"/>
  <c r="H559" i="15"/>
  <c r="H556" i="15"/>
  <c r="H553" i="15"/>
  <c r="H552" i="15"/>
  <c r="H547" i="15"/>
  <c r="H546" i="15"/>
  <c r="H545" i="15"/>
  <c r="H544" i="15"/>
  <c r="H543" i="15"/>
  <c r="H542" i="15"/>
  <c r="H541" i="15"/>
  <c r="H540" i="15"/>
  <c r="H539" i="15"/>
  <c r="H538" i="15"/>
  <c r="H537" i="15"/>
  <c r="H536" i="15"/>
  <c r="H535" i="15"/>
  <c r="H534" i="15"/>
  <c r="H533" i="15"/>
  <c r="H532" i="15"/>
  <c r="H531" i="15"/>
  <c r="H530" i="15"/>
  <c r="H529" i="15"/>
  <c r="H524" i="15"/>
  <c r="H523" i="15"/>
  <c r="H520" i="15"/>
  <c r="H519" i="15"/>
  <c r="H518" i="15"/>
  <c r="H517" i="15"/>
  <c r="H516" i="15"/>
  <c r="H515" i="15"/>
  <c r="H512" i="15"/>
  <c r="H511" i="15"/>
  <c r="H510" i="15"/>
  <c r="H509" i="15"/>
  <c r="H508" i="15"/>
  <c r="H507" i="15"/>
  <c r="H506" i="15"/>
  <c r="H505" i="15"/>
  <c r="H504" i="15"/>
  <c r="H503" i="15"/>
  <c r="H502" i="15"/>
  <c r="H501" i="15"/>
  <c r="H500" i="15"/>
  <c r="H499" i="15"/>
  <c r="H498" i="15"/>
  <c r="H497" i="15"/>
  <c r="H496" i="15"/>
  <c r="H495" i="15"/>
  <c r="H494" i="15"/>
  <c r="H493" i="15"/>
  <c r="H492" i="15"/>
  <c r="H491" i="15"/>
  <c r="H490" i="15"/>
  <c r="H489" i="15"/>
  <c r="H488" i="15"/>
  <c r="H485" i="15"/>
  <c r="H484" i="15"/>
  <c r="H483" i="15"/>
  <c r="H478" i="15"/>
  <c r="H477" i="15"/>
  <c r="H476" i="15"/>
  <c r="H475" i="15"/>
  <c r="H474" i="15"/>
  <c r="H473" i="15"/>
  <c r="H472" i="15"/>
  <c r="H471" i="15"/>
  <c r="H470" i="15"/>
  <c r="H469" i="15"/>
  <c r="H468" i="15"/>
  <c r="H364" i="15"/>
  <c r="H352" i="15"/>
  <c r="H339" i="15"/>
  <c r="H338" i="15"/>
  <c r="H337" i="15"/>
  <c r="H332" i="15"/>
  <c r="H329" i="15"/>
  <c r="H326" i="15"/>
  <c r="H325" i="15"/>
  <c r="H322" i="15"/>
  <c r="H321" i="15"/>
  <c r="H320" i="15"/>
  <c r="H319" i="15"/>
  <c r="H318" i="15"/>
  <c r="H317" i="15"/>
  <c r="H316" i="15"/>
  <c r="H313" i="15"/>
  <c r="H312" i="15"/>
  <c r="H311" i="15"/>
  <c r="H310" i="15"/>
  <c r="H309" i="15"/>
  <c r="H308" i="15"/>
  <c r="H305" i="15"/>
  <c r="H304" i="15"/>
  <c r="H303" i="15"/>
  <c r="H302" i="15"/>
  <c r="H301" i="15"/>
  <c r="H300" i="15"/>
  <c r="H299" i="15"/>
  <c r="H298" i="15"/>
  <c r="H297" i="15"/>
  <c r="H296" i="15"/>
  <c r="H295" i="15"/>
  <c r="H292" i="15"/>
  <c r="H291" i="15"/>
  <c r="H288" i="15"/>
  <c r="H287" i="15"/>
  <c r="H286" i="15"/>
  <c r="H283" i="15"/>
  <c r="H282" i="15"/>
  <c r="H281" i="15"/>
  <c r="H280" i="15"/>
  <c r="H279" i="15"/>
  <c r="H278" i="15"/>
  <c r="H277" i="15"/>
  <c r="H276" i="15"/>
  <c r="H275" i="15"/>
  <c r="H272" i="15"/>
  <c r="H271" i="15"/>
  <c r="H270" i="15"/>
  <c r="H269" i="15"/>
  <c r="H268" i="15"/>
  <c r="H267" i="15"/>
  <c r="H264" i="15"/>
  <c r="H263" i="15"/>
  <c r="H262" i="15"/>
  <c r="H261" i="15"/>
  <c r="H260" i="15"/>
  <c r="H259" i="15"/>
  <c r="H258" i="15"/>
  <c r="H257" i="15"/>
  <c r="H256" i="15"/>
  <c r="H255" i="15"/>
  <c r="H254" i="15"/>
  <c r="H253" i="15"/>
  <c r="H250" i="15"/>
  <c r="H249" i="15"/>
  <c r="H248" i="15"/>
  <c r="H247" i="15"/>
  <c r="H246" i="15"/>
  <c r="H245" i="15"/>
  <c r="H244" i="15"/>
  <c r="H243" i="15"/>
  <c r="H242" i="15"/>
  <c r="H235" i="15"/>
  <c r="H234" i="15"/>
  <c r="H233" i="15"/>
  <c r="H232" i="15"/>
  <c r="H231" i="15"/>
  <c r="H230" i="15"/>
  <c r="H229" i="15"/>
  <c r="H228" i="15"/>
  <c r="H227" i="15"/>
  <c r="H226" i="15"/>
  <c r="H225" i="15"/>
  <c r="H224" i="15"/>
  <c r="H223" i="15"/>
  <c r="H222" i="15"/>
  <c r="H221" i="15"/>
  <c r="H220" i="15"/>
  <c r="H219" i="15"/>
  <c r="H218" i="15"/>
  <c r="H217" i="15"/>
  <c r="H216" i="15"/>
  <c r="H215" i="15"/>
  <c r="H214" i="15"/>
  <c r="H213" i="15"/>
  <c r="H212" i="15"/>
  <c r="H211" i="15"/>
  <c r="H210" i="15"/>
  <c r="H209" i="15"/>
  <c r="H208" i="15"/>
  <c r="H207" i="15"/>
  <c r="H206" i="15"/>
  <c r="H205" i="15"/>
  <c r="H204" i="15"/>
  <c r="H203" i="15"/>
  <c r="H202" i="15"/>
  <c r="H201" i="15"/>
  <c r="H200" i="15"/>
  <c r="H199" i="15"/>
  <c r="H198" i="15"/>
  <c r="H197" i="15"/>
  <c r="H196" i="15"/>
  <c r="H195" i="15"/>
  <c r="H194" i="15"/>
  <c r="H193" i="15"/>
  <c r="H192" i="15"/>
  <c r="H189" i="15"/>
  <c r="H188" i="15"/>
  <c r="H187" i="15"/>
  <c r="H186" i="15"/>
  <c r="H185" i="15"/>
  <c r="H184" i="15"/>
  <c r="H183" i="15"/>
  <c r="H182" i="15"/>
  <c r="H181" i="15"/>
  <c r="H180" i="15"/>
  <c r="H179" i="15"/>
  <c r="H178" i="15"/>
  <c r="H177" i="15"/>
  <c r="H176" i="15"/>
  <c r="H175" i="15"/>
  <c r="H174" i="15"/>
  <c r="H173" i="15"/>
  <c r="H172" i="15"/>
  <c r="H171" i="15"/>
  <c r="H168" i="15"/>
  <c r="H167" i="15"/>
  <c r="H166" i="15"/>
  <c r="H165" i="15"/>
  <c r="H164" i="15"/>
  <c r="H163" i="15"/>
  <c r="H162" i="15"/>
  <c r="H161" i="15"/>
  <c r="H160" i="15"/>
  <c r="H157" i="15"/>
  <c r="H156" i="15"/>
  <c r="H155" i="15"/>
  <c r="H154" i="15"/>
  <c r="H153" i="15"/>
  <c r="H152" i="15"/>
  <c r="H151" i="15"/>
  <c r="H150" i="15"/>
  <c r="H149" i="15"/>
  <c r="H148" i="15"/>
  <c r="H147" i="15"/>
  <c r="H146" i="15"/>
  <c r="H145" i="15"/>
  <c r="H144" i="15"/>
  <c r="H143" i="15"/>
  <c r="H142" i="15"/>
  <c r="H141" i="15"/>
  <c r="H140" i="15"/>
  <c r="H139" i="15"/>
  <c r="H138" i="15"/>
  <c r="H137" i="15"/>
  <c r="H136" i="15"/>
  <c r="H135" i="15"/>
  <c r="H134" i="15"/>
  <c r="H133" i="15"/>
  <c r="H128" i="15"/>
  <c r="H127" i="15"/>
  <c r="H126" i="15"/>
  <c r="H125" i="15"/>
  <c r="H124" i="15"/>
  <c r="H121" i="15"/>
  <c r="H120" i="15"/>
  <c r="H119" i="15"/>
  <c r="H118" i="15"/>
  <c r="H117" i="15"/>
  <c r="H116" i="15"/>
  <c r="H113" i="15"/>
  <c r="H112" i="15"/>
  <c r="H111" i="15"/>
  <c r="H110" i="15"/>
  <c r="H109" i="15"/>
  <c r="H108" i="15"/>
  <c r="H107" i="15"/>
  <c r="H106" i="15"/>
  <c r="H105" i="15"/>
  <c r="H104" i="15"/>
  <c r="H103" i="15"/>
  <c r="H102" i="15"/>
  <c r="H99" i="15"/>
  <c r="H98" i="15"/>
  <c r="H95" i="15"/>
  <c r="H94" i="15"/>
  <c r="H93" i="15"/>
  <c r="H92" i="15"/>
  <c r="H91" i="15"/>
  <c r="H90" i="15"/>
  <c r="H87" i="15"/>
  <c r="H86" i="15"/>
  <c r="H85" i="15"/>
  <c r="H84" i="15"/>
  <c r="H83" i="15"/>
  <c r="H82" i="15"/>
  <c r="H81" i="15"/>
  <c r="H80" i="15"/>
  <c r="H79" i="15"/>
  <c r="H78" i="15"/>
  <c r="H77" i="15"/>
  <c r="H74" i="15"/>
  <c r="H73" i="15"/>
  <c r="H72" i="15"/>
  <c r="H71" i="15"/>
  <c r="H70" i="15"/>
  <c r="H69" i="15"/>
  <c r="H68" i="15"/>
  <c r="H67" i="15"/>
  <c r="H66" i="15"/>
  <c r="H65" i="15"/>
  <c r="H62" i="15"/>
  <c r="H61" i="15"/>
  <c r="H60" i="15"/>
  <c r="H59" i="15"/>
  <c r="H58" i="15"/>
  <c r="H57" i="15"/>
  <c r="H56" i="15"/>
  <c r="H51" i="15"/>
  <c r="H50" i="15"/>
  <c r="H49" i="15"/>
  <c r="H48" i="15"/>
  <c r="H47" i="15"/>
  <c r="H46" i="15"/>
  <c r="H45" i="15"/>
  <c r="H44" i="15"/>
  <c r="H43" i="15"/>
  <c r="H42" i="15"/>
  <c r="H41" i="15"/>
  <c r="H40" i="15"/>
  <c r="H39" i="15"/>
  <c r="H38" i="15"/>
  <c r="H33" i="15"/>
  <c r="H32" i="15"/>
  <c r="H31" i="15"/>
  <c r="H30" i="15"/>
  <c r="H29" i="15"/>
  <c r="H28" i="15"/>
  <c r="H27" i="15"/>
  <c r="H22" i="15"/>
  <c r="H21" i="15"/>
  <c r="H20" i="15"/>
  <c r="H19" i="15"/>
  <c r="H18" i="15"/>
  <c r="H17" i="15"/>
  <c r="H16" i="15"/>
  <c r="H15" i="15"/>
  <c r="H14" i="15"/>
  <c r="H13" i="15"/>
  <c r="H12" i="15"/>
  <c r="H11" i="15"/>
</calcChain>
</file>

<file path=xl/sharedStrings.xml><?xml version="1.0" encoding="utf-8"?>
<sst xmlns="http://schemas.openxmlformats.org/spreadsheetml/2006/main" count="3588" uniqueCount="3182">
  <si>
    <t>Тропонин-I (Troponin-I)</t>
  </si>
  <si>
    <t>Церулоплазмин (Ceruloplasmin)</t>
  </si>
  <si>
    <t>Гомоцистеин (Homocysteine)</t>
  </si>
  <si>
    <t>Биохимия крови: минимальный профиль (Serum Biochemistry: Minimum)</t>
  </si>
  <si>
    <t>ОБС74</t>
  </si>
  <si>
    <t>Гемостазиограмма (коагулограмма), скрининг (Coagulation, Gemostaziogram, Screening)</t>
  </si>
  <si>
    <t>ОБС103</t>
  </si>
  <si>
    <t>36Д</t>
  </si>
  <si>
    <t>38Д</t>
  </si>
  <si>
    <t>Исследование клеща на ДНК Borrelia miyamotoi методом ПЦР (Study of Tick: Borrelia miyamotoi DNA, PCR)</t>
  </si>
  <si>
    <t>Исследование клеща: рекомендуемое (Study of Tick: Recommended)</t>
  </si>
  <si>
    <t>Код продукта</t>
  </si>
  <si>
    <t>Продукт.Полное наименование</t>
  </si>
  <si>
    <t>Цена с 01.05.2022 ИНВИНТРО</t>
  </si>
  <si>
    <t>1. ОБЩЕКЛИНИЧЕСКИЕ ИССЛЕДОВАНИЯ КРОВИ (General Clinical Blood Tests)</t>
  </si>
  <si>
    <t>Имеются ограничения по взятию капиллярной крови. Уточняйте у администратора медицинского офиса. * Возможна задержка выдачи результатов.(Restrictions on capillary blood sampling procedures. For more information, please contact a medical office administrator.* Possible delay of test findings delivery.)</t>
  </si>
  <si>
    <t>1.1. Общеклинические исследования крови (General Clinical Blood Tests)</t>
  </si>
  <si>
    <t>* необходим заказ дополнительных тестов</t>
  </si>
  <si>
    <t>Клинический анализ крови: общий анализ, лейкоформула, СОЭ (с микроскопией мазка крови при наличии патологических сдвигов) (Clinical Blood Analysis: General Blood Analysis, Leucocyte Formula, ESR (with Microscopic Examination of Blood Smear if Presence of Pathologic Changes))</t>
  </si>
  <si>
    <t>Клинический анализ крови: общий анализ, лейкоформула, СОЭ (с обязательной «ручной» микроскопией мазка крови) (Clinical Blood Analysis: General Blood Analysis, Leucocyte Formula, ESR (with Manual Microscopic Examination of Blood Smear))</t>
  </si>
  <si>
    <t>5/119</t>
  </si>
  <si>
    <t>Клинический анализ крови: общий анализ, лейкоформула (с микроскопией мазка крови при наличии патологических сдвигов)</t>
  </si>
  <si>
    <t>Общий анализ крови (ОАК) (без лейкоцитарной формулы и СОЭ) (General Blood Analysis, without White Blood Cell (WBC) Count and ESR)</t>
  </si>
  <si>
    <t>TRO</t>
  </si>
  <si>
    <t>Тромбоциты, микроскопия (подсчет в окрашенном мазке по методу Фонио) (Platelets, Microscopy (Manual Platelet Count (PLT Count): Indirect Method by Fonio))*</t>
  </si>
  <si>
    <t>Лейкоцитарная формула (дифференцированный подсчет лейкоцитов, лейкоцитограмма) с микроскопией мазка крови при наличии патологических сдвигов (Leucocyte Formula (Differential White Blood Cell Count) with Microscopic Examination of Blood Smear if Presence of Pathologic Changes)*</t>
  </si>
  <si>
    <t>Лейкоцитарная формула (дифференцированный подсчет лейкоцитов, лейкоцитограмма) с обязательной «ручной» микроскопией мазка крови (Leucocyte Formula (Differential White Blood Cell Count) with Manual Microscopic Examination of Blood Smear)*</t>
  </si>
  <si>
    <t>Ретикулоциты (Reticulocytes)</t>
  </si>
  <si>
    <t>СОЭ (скорость оседания эритроцитов) (Erythrocyte Sedimentation Rate, ESR)</t>
  </si>
  <si>
    <t>Осмотическая резистентность эритроцитов</t>
  </si>
  <si>
    <t>Электрофорез гемоглобина. Гемоглобинопатии</t>
  </si>
  <si>
    <t>G6PD эритроцитов, активность</t>
  </si>
  <si>
    <t>2. ИММУНОГЕМАТОЛОГИЯ (Immunohematology)</t>
  </si>
  <si>
    <t>2.1. Иммуногематология (Immunohematology)</t>
  </si>
  <si>
    <t>Группа крови (Blood Group, АВ0)</t>
  </si>
  <si>
    <t>Резус-принадлежность (резус-фактор) (Rh-factor, Rh)</t>
  </si>
  <si>
    <t>93CH</t>
  </si>
  <si>
    <t>94CH</t>
  </si>
  <si>
    <t>15RH</t>
  </si>
  <si>
    <t>Rh (C, E, c, e) Kell-фенотипирование (Rh C (E, c, e) Kell-Phenotyping)</t>
  </si>
  <si>
    <t>Аллоиммунные антитела, включая антитела к Rh-антигену (Anti Rh)</t>
  </si>
  <si>
    <t>Исследование TREC и KREC для диагностики иммунодефицитов</t>
  </si>
  <si>
    <t>3. ОЦЕНКА СВЕРТЫВАЮЩЕЙ СИСТЕМЫ (Assessment of Coagulation System)</t>
  </si>
  <si>
    <t>3.1. Оценка свертывающей системы крови (Assessment of Coagulation System)</t>
  </si>
  <si>
    <t>Активированное частичное (парциальное) тромбопластиновое время (АЧТВ (АПТВ), кефалин-каолиновое время) (Activated Partial Thromboplastin Time, APTT)</t>
  </si>
  <si>
    <t>Протромбин (протромбиновое время, ПВ), МНО (Международное нормализованное отношение) (Prothrombin, Рrothrombin Time, PT, International Normalized Ratio, INR)</t>
  </si>
  <si>
    <t>Фактор VIII (антигемофильный глобулин А) (Antihemophilic Globulin A, FVIII)</t>
  </si>
  <si>
    <t>Фактор Виллебранда, антиген, % (Willebrand Factor, Antigen, %)</t>
  </si>
  <si>
    <t>Фибриноген (Fibrinogen, FG)</t>
  </si>
  <si>
    <t>Антитромбин III, % активности (АТ III, Antithrombin III, % Activity)</t>
  </si>
  <si>
    <t>Тромбиновое время (ТВ) (Thrombin Time, TT)</t>
  </si>
  <si>
    <t>D-димер (D-Dimer)</t>
  </si>
  <si>
    <t>Волчаночный антикоагулянт (ВА) (Lupus Anticoagulant, LA )</t>
  </si>
  <si>
    <t>Протеин C, % активности (Protein C, % Activity)</t>
  </si>
  <si>
    <t>Протеин S свободный (Protein S, Free)</t>
  </si>
  <si>
    <t>4053АК</t>
  </si>
  <si>
    <t>Агрегация тромбоцитов (Platelet Aggregation)</t>
  </si>
  <si>
    <t>ОБС104</t>
  </si>
  <si>
    <t>Расширенная гемостазиограмма (коагулограмма)</t>
  </si>
  <si>
    <t>4. БИОХИМИЧЕСКИЕ ИССЛЕДОВАНИЯ КРОВИ (Blood Chemistry Tests)</t>
  </si>
  <si>
    <t>4.1. Углеводы (Carbohydrates)</t>
  </si>
  <si>
    <t>Глюкоза (Glucose)</t>
  </si>
  <si>
    <t>Фруктозамин (Fructosamine)</t>
  </si>
  <si>
    <t>Гликированный гемоглобин HbA1С (HbA1С, Glycated Hemoglobin, GHB)</t>
  </si>
  <si>
    <t>Лактат (Lactate)</t>
  </si>
  <si>
    <t>ГТТ</t>
  </si>
  <si>
    <t>Глюкозо-толерантный тест с определением глюкозы в венозной крови натощак и после нагрузки через 2 часа (2-Hour Oral Glucose Tolerance Test, OGTT, Glucose Concentration (Fasting and 2 Hours after Load), Venous Blood)</t>
  </si>
  <si>
    <t>ГТГС</t>
  </si>
  <si>
    <t>Глюкозо-толерантный тест с определением глюкозы и С-пептида в венозной крови натощак и после нагрузки через 2 часа (2-Hour Oral Glucose Tolerance Test, OGTT, Glucose and C-Protein Concentration (Fasting and 2 Hours after Load), Venous Blood)</t>
  </si>
  <si>
    <t>ГТБ-С</t>
  </si>
  <si>
    <t>Глюкозотолерантный тест при беременности (пероральный глюкозотолерантный тест, ГТТ, ОГТТ) Oral Glucose Tolerance Test, Plasma, OGTT, Pregnancy</t>
  </si>
  <si>
    <t>4.2. Липиды, липопротеины, аполипопротеины (Lipids)</t>
  </si>
  <si>
    <t>Триглицериды (ТГ) (Triglycerides)</t>
  </si>
  <si>
    <t>Холестерин общий (Холестерин) (Cholesterol Total)</t>
  </si>
  <si>
    <t>Холестерин ЛПВП (Холестерин липопротеинов высокой плотности, ЛПВП, α-холестерин) (High-Density Lipoprotein Cholesterol, HDL Cholesterol)</t>
  </si>
  <si>
    <t>Холестерин ЛПНП (прямой метод) Cholesterol LDL (direct)</t>
  </si>
  <si>
    <t>Холестерин ЛПНП (Холестерин липопротеинов низкой плотности, ЛПНП, β-холестерин) (Low-Density Lipoprotein Cholesterol, LDL Cholesterol)*</t>
  </si>
  <si>
    <t>Холестерин-ЛПОНП (Холестерин липопротеинов очень низкой плотности, ЛПОНП, VLDL Cholesterol)</t>
  </si>
  <si>
    <t>Липопротеин (a), ЛП (а) (Lipoprotein (a), Lp (a))</t>
  </si>
  <si>
    <t>Аполипопротеин А1 (Апопротеин А1, апо А1) (Apolipoprotein A1, Apo A1)</t>
  </si>
  <si>
    <t>Аполипопротеин B (Апопротеин B, апо В) (Apolipoprotein B, Apo B)</t>
  </si>
  <si>
    <t>1512BILE</t>
  </si>
  <si>
    <t>Желчные кислоты (Bile Acids)</t>
  </si>
  <si>
    <t>4.3. Белки и аминокислоты (Proteins and Amino Acids)</t>
  </si>
  <si>
    <t>Альбумин (Albumin)</t>
  </si>
  <si>
    <t>Общий белок (Protein Total)</t>
  </si>
  <si>
    <t>Белковые фракции (Serum Protein Electrophoresis, SPE, SPEР)*</t>
  </si>
  <si>
    <t>М-градиент, скрининг. Электрофорез сыворотки крови, иммунофиксация с поливалентной антисывороткой, количественная оценка М-белка (без типирования) (M-Gradient, Screening. Serum Protein Electrophoresis (SPEP), Immunofixation with Polyvalent Antiserum, Quantification of M-Protein (without Typing))</t>
  </si>
  <si>
    <t>М-градиент, типирование. Электрофорез сыворотки крови, иммунофиксация с панелью антисывороток (раздельно к IgG, IgA, IgM, каппа, лямбда), количественная оценка М-белка (M-Gradient, Typing. Serum Protein Electrophoresis (SPEP), Immunofixation with Antisera (IgG, IgA, IgM, Kappa, Lambda), Quantification of M-Protein)</t>
  </si>
  <si>
    <t>Электрофорез белков мочи, определение типа протеинурии (Urine Protein Electrophoresis)</t>
  </si>
  <si>
    <t>Белок Бенс-Джонса в моче, скрининг с применением иммунофиксации и количественное определение (Bence-Jones Protein, Urine, Immunofixation, Quantification )</t>
  </si>
  <si>
    <t>Белок Бенс-Джонса в моче: иммунофиксация, количественное определение, типирование каппа, лямбда (Bence-Jones Protein, Urine, Electrophoresis, Immunofixation, Kappa/Lambda Typing, Quantification )</t>
  </si>
  <si>
    <t>Свободные легкие цепи иммуноглобулинов каппа и лямбда сыворотки с расчетом индекса каппа/лямбда</t>
  </si>
  <si>
    <t>Свободные легкие цепи иммуноглобулинов каппа и лямбда в моче (Urine immunoglobulin free light chains (FLC) kappa and lambda)</t>
  </si>
  <si>
    <t>4.4. Оценка функции почек (Assessment of renal function)</t>
  </si>
  <si>
    <t>Креатинин (Creatinine)</t>
  </si>
  <si>
    <t>40CKDEPI</t>
  </si>
  <si>
    <t>Клубочковая фильтрация, расчет по формуле CKD-EPI – креатинин (Estimated Glomerular Filtration Rate, eGFR, CKD-EPI Creatinine Equation)</t>
  </si>
  <si>
    <t>Цистатин С (Cystatin C)</t>
  </si>
  <si>
    <t>Клубочковая фильтрация, расчет по формуле CKD-EPI – цистатин С (Estimated Glomerular Filtration Rate, eGFR, CKD-EPI Сystatin C Equation)</t>
  </si>
  <si>
    <t>Мочевина (Urea)</t>
  </si>
  <si>
    <t>Мочевая кислота (Uric Аcid)</t>
  </si>
  <si>
    <t>4.5. Пигменты (Pigments)</t>
  </si>
  <si>
    <t>Билирубин общий (Bilirubin Total)</t>
  </si>
  <si>
    <t>Билирубин прямой (Билирубин конъюгированный, связанный) (Direct Bilirubin, DBIL, Conjugated Bilirubin )</t>
  </si>
  <si>
    <t>4.6. Ферменты (Enzymes)</t>
  </si>
  <si>
    <t>Аланинаминотрансфераза (АлАТ, АЛТ, глутамино-пировиноградная трансаминаза, ГПТ) (Alanine Aminotransferase, ALT, Serum Glutamic Pyruvic Transaminase, SGPT )</t>
  </si>
  <si>
    <t>Аспартатаминотрансфераза (АсАТ, АСТ, глутамино-щавелевоуксусная трансаминаза, ГЩТ) (Aspartateaminotransferase, AST, Serum Glutamicoxaloacetic Transaminase, SGOT )</t>
  </si>
  <si>
    <t>Альфа-амилаза (α-амилаза, диастаза) (Аlpha-Аmilase, α-Amylase)</t>
  </si>
  <si>
    <t>Альфа-амилаза панкреатическая (P-изофермент амилазы) (Pancreatic α-Amylase)</t>
  </si>
  <si>
    <t>Гамма-глутамилтранспептидаза (ГГТ, глутамилтранспептидаза) (Gamma-Glutamyl Transferase, GGT)</t>
  </si>
  <si>
    <t>Креатинкиназа (Креатинфосфокиназа, КК, КФК) (Creatine Kinase, CK, Creatine Phosphokinase, CPK)</t>
  </si>
  <si>
    <t>Креатинкиназа-МВ (Креатинфосфокиназа-МВ, КК-МВ, КФК-МВ) (Creatine Kinase-MB, CK-MB, Creatine Phosphokinase-MB, CPK-MB.)</t>
  </si>
  <si>
    <t>Липаза (Триацилглицеролацилгидролаза) (Lipase)</t>
  </si>
  <si>
    <t>Лактатдегидрогеназа (ЛДГ, L-лактат, НАД+Оксидоредуктаза) (Lactate Dehydrogenase, LDH)</t>
  </si>
  <si>
    <t>Холинэстераза (S-Псевдохолинэстераза, холинэстераза II, S-ХЭ, ацилхолингидролаза) (Cholinesterase, Pseudocholinesterase, PCHE)</t>
  </si>
  <si>
    <t>Фосфатаза кислая (КФ) (Acid Phosphatase, ACP)</t>
  </si>
  <si>
    <t>Фосфатаза щелочная (ЩФ) (Alkaline Phosphatase, ALP)</t>
  </si>
  <si>
    <t>4.7. Оценка состояния инкреторной и секреторной ф-ций ЖКТ (Assessment of endocrine and secretory functions of gastrointestinal tract (GI Tract))</t>
  </si>
  <si>
    <t>Гастрин (Gastrin)</t>
  </si>
  <si>
    <t>Пепсиноген I (Pepsinogen I)</t>
  </si>
  <si>
    <t>Пепсиноген II (Pepsinogen II)</t>
  </si>
  <si>
    <t>Пепсиногены I и II с расчетом соотношения (Пепсиноген I/Пепсиноген II) (Pepsinogen I/Pepsinogen II, PG1/PG2)</t>
  </si>
  <si>
    <t>ГАСТР</t>
  </si>
  <si>
    <t>Гастропанель (GastroPanel)</t>
  </si>
  <si>
    <t>Стимуляционная проба – Гастрин-17 (стимулированный) (Gastrin-17 Stimulation Test, Gastrin-17, G-17)</t>
  </si>
  <si>
    <t>4.8. Маркеры метаболизма костной ткани (Bone Metabolism)</t>
  </si>
  <si>
    <t>Остеокальцин (Костный Gla белок) (Оsteocalcin, N-Osteocalcin, Bone Gla Protein, BGP)</t>
  </si>
  <si>
    <t>25-OH витамин D общий (25-OH Vitamin D Total, 25(OH)D, 25-Hydroxycalciferol)</t>
  </si>
  <si>
    <t>С-концевые телопептиды коллагена I типа (бета-CrossLaps, С-терминальный телопептид, СТ) (Carboxyterminal Cross-linking Telopeptide of Bone Collagen, Collagen Cross-linked C-Telopeptide, Beta-Cross Laps, β-CrossLaps Serum, C-Telopeptide, Crosslaps, Type 1 Collagen, СТ, b-СTx Serum)</t>
  </si>
  <si>
    <t>N-терминальный пропептид проколлагена 1 общий (Procollagen Type 1 N-terminal Propeptide, P1NP, Total)</t>
  </si>
  <si>
    <t>Дезоксипиридинолин (ДПИД) в моче (Deoxypyridinolinein, DPD, Urine)</t>
  </si>
  <si>
    <t>4.9. Антиоксидантный статус (Total Antioxidant Status, TAS)</t>
  </si>
  <si>
    <t>4.10. Витамины (Vitamins)</t>
  </si>
  <si>
    <t>Витамин В12 (цианокобаламин, кобаламин) (Cobalamin)</t>
  </si>
  <si>
    <t>Фолиевая кислота  (Folic Acid)</t>
  </si>
  <si>
    <t>1317B12</t>
  </si>
  <si>
    <t>Активный витамин В12 (Голотранскобаламин, Active-B12, Holotranscobalamin)</t>
  </si>
  <si>
    <t>Витамин К1 в сыворотке (филлохинон)  (Vitamin K1, Phylloquinone, Serum)</t>
  </si>
  <si>
    <t>Витамин А в сыворотке (ретинол) (Vitamin A, Retinol, Serum)</t>
  </si>
  <si>
    <t>Витамин Е в сыворотке (альфа-токоферол) (Vitamin E, alpha-Tocopherol, Serum)</t>
  </si>
  <si>
    <t>Омега-3 индекс (Omega-3 Index)</t>
  </si>
  <si>
    <t>Жирные кислоты, профиль: омега-3,-6,-9, плазма (Fatty acids panel, omega-3, -6, -9, plasma)</t>
  </si>
  <si>
    <t>Витамин В1 (тиамин)</t>
  </si>
  <si>
    <t>Витамин В2 (рибофлавин)</t>
  </si>
  <si>
    <t>Витамин В3 (никотинамид)</t>
  </si>
  <si>
    <t>Витамин В5 (пантотеновая кислота)</t>
  </si>
  <si>
    <t>Витамин В6 (пиридоксальфосфат)</t>
  </si>
  <si>
    <t>Витамин В7, Н (биотин)</t>
  </si>
  <si>
    <t>Витамин С (аскорбиновая кислота)</t>
  </si>
  <si>
    <t>Ретинил пальмитат</t>
  </si>
  <si>
    <t>Бета-каротин</t>
  </si>
  <si>
    <t>1,25-дигидроксивитамин D3 (1,25-dihydroxivitamin D3)</t>
  </si>
  <si>
    <t>Витамин 25(OH)D2 и 25(OH)D3, раздельное определение (ВЭЖХ - МС/МС)</t>
  </si>
  <si>
    <t>Жиро- и водорастворимые витамины</t>
  </si>
  <si>
    <t>Жирорастворимые витамины</t>
  </si>
  <si>
    <t>Водорастворимые витамины</t>
  </si>
  <si>
    <t>Нейротропные витамины</t>
  </si>
  <si>
    <t>ОБС156</t>
  </si>
  <si>
    <t>Витамин Д и минеральный обмен</t>
  </si>
  <si>
    <t>4.11. Неорганические вещества (Inorganic Matters)</t>
  </si>
  <si>
    <t>Калий/Натрий/Хлор в сыворотке крови (К+/Potassium, Na+/Sodium, Сl-/Chloride, Serum)</t>
  </si>
  <si>
    <t>Кальций общий (Ca) (Calcium Total)</t>
  </si>
  <si>
    <t>37/10</t>
  </si>
  <si>
    <t>Кальций корректированный по альбумину</t>
  </si>
  <si>
    <t>Кальций ионизированный (Ca2+, cвободный кальций) (Ionized Calcium, Free Calcium)</t>
  </si>
  <si>
    <t>Магний (Мg) в сыворотке крови  (Magnesium (Mg), Serum)</t>
  </si>
  <si>
    <t>Фосфор неорганический (P) (Phosphorus (P))</t>
  </si>
  <si>
    <t>Железо (Fe) в сыворотке крови  (Iron (Fe), Serum)</t>
  </si>
  <si>
    <t>Латентная (ненасыщенная) железосвязывающая способность сыворотки крови (ЛЖСС, НЖСС) (Unsaturated Iron Binding Capacity, UIBC)</t>
  </si>
  <si>
    <t>ОЖСС</t>
  </si>
  <si>
    <t>Общая железо связывающая способность сыворотки (Total Iron Binding Capacity, TIBC)</t>
  </si>
  <si>
    <t>4.12. Специфические белки (Specific proteins)</t>
  </si>
  <si>
    <t>Антистрептолизин-О (АСЛ-О, АСЛО) (Antistreptolysin-O, ASO)</t>
  </si>
  <si>
    <t>С-реактивный белок (СРБ) (C-Reactive Protein, CRP)</t>
  </si>
  <si>
    <t>Высокочувствительный С-реактивный белок (кардио)</t>
  </si>
  <si>
    <t>Ревматоидный фактор (РФ) (Rheumatoid Factor, RF)</t>
  </si>
  <si>
    <t>Гаптоглобин (Haptoglobin)</t>
  </si>
  <si>
    <t>Альфа-2-макроглобулин (Alpha-2-Macroglobulin, α2-Macroglobulin, A2M)</t>
  </si>
  <si>
    <t>1200A1AT</t>
  </si>
  <si>
    <t>Альфа-1-антитрипсин (А1АТ), концентрация  (Alpha-1-Antitrypsin, A1AT, AAT, Concentration)</t>
  </si>
  <si>
    <t>832A1A</t>
  </si>
  <si>
    <t>Альфа-1-антитрипсин (А1АТ), фенотипирование (Alpha-1-Antitrypsin, A1AT, AAT, Phenotyping)</t>
  </si>
  <si>
    <t>Трансферрин (Сидерофилин) (Transferrin)</t>
  </si>
  <si>
    <t>Ферритин (Ferritin)</t>
  </si>
  <si>
    <t>Миоглобин (Myoglobin)</t>
  </si>
  <si>
    <t>Натрийуретического гормона (В-типа) N-концевой пропептид (NT-proBNP, N-Terminal Pro-brain Natriuretic Peptide, Pro-B-Type Natriuretic Peptide)</t>
  </si>
  <si>
    <t>Карбогидрат-дефицитный трансферрин (Carbohydrate-Deficient Trancferrin, CDT)</t>
  </si>
  <si>
    <t>Карбогидрат -дефицитный трансферрин с электрофореграммой (Carbohydrate-Deficient Transferrin with results on an electrophoregram (CDT))</t>
  </si>
  <si>
    <t>Гепсидин 25 (биоактивный) (Hepcidin 25, bioactive)</t>
  </si>
  <si>
    <t>1595STFR</t>
  </si>
  <si>
    <t>Растворимые рецепторы трансферрина (рТФР, Soluble Transferrin Receptor, sTfR)</t>
  </si>
  <si>
    <t>Прокальцитонин (Procalcitonin)</t>
  </si>
  <si>
    <t>4.13. Онкомаркеры (Tumor Markers)</t>
  </si>
  <si>
    <t>ПСА общий (Простатический специфический антиген общий) (Prostate-Specific Antigen Total, PSA Total)</t>
  </si>
  <si>
    <t>ОБС69</t>
  </si>
  <si>
    <t>Онкориск мужской: предстательная железа (Male oncologic risk: prostate)</t>
  </si>
  <si>
    <t>Оценка здоровья простаты (ПСА общ., ПСА св., -2proPSA, phi)</t>
  </si>
  <si>
    <t>Кальцитонин (Calcitonin)</t>
  </si>
  <si>
    <t>Альфа-фетопротеин (АФП) (α-Fetoprotein, AFP)</t>
  </si>
  <si>
    <t>Раково-эмбриональный антиген (РЭА, карциноэмбриональный антиген) (Carcinoembryonic Antigen, CEA)</t>
  </si>
  <si>
    <t>СА-15-3 (Углеводный антиген 15-3) (Carbohydrate Antigen СА-15-3, Cancer Antigen СА-15-3)</t>
  </si>
  <si>
    <t>CA-72-4 (Углеводный антиген 72-4) (Carbohydrate Antigen СА-72-4, Cancer Antigen CA-72-4)</t>
  </si>
  <si>
    <t>СА-19-9 (Углеводный антиген 19-9) (Carbohydrate Antigen СА-19-9, Cancer Antigen-GI)</t>
  </si>
  <si>
    <t>Цитокератиновый фрагмент (Cyfra 21-1, фрагмент цитокератина 19) (Cytokeratin 19 Fragments, C-terminus of Cytokeratin 19, CK19 Soluble Fragments, Cyfra 21-1)</t>
  </si>
  <si>
    <t>СА-125 (Углеводный антиген 125) (Carbohydrate Antigen СА-125, Cancer Antigen СА-125)</t>
  </si>
  <si>
    <t>HE4 (Белок 4 эпидидимиса человека) (Human Epididymis Protein 4, HE4)</t>
  </si>
  <si>
    <t>ROMA1</t>
  </si>
  <si>
    <t>Оценка риска рака яичников по алгоритму ROMA (Risk of Ovarian Malignancy Algorithm, алгоритм расчета риска эпителиального рака яичников) (для женщин до менопаузы) (Risk of Ovarian Malignancy Algorithm, ROMA (Before Menopause))</t>
  </si>
  <si>
    <t>РАСЧЕТROMA1</t>
  </si>
  <si>
    <t>ROMA1 Расчет индекса</t>
  </si>
  <si>
    <t>ROMA2</t>
  </si>
  <si>
    <t>Оценка риска рака яичников по алгоритму ROMA (Risk of Ovarian Malignancy Algorithm, алгоритм расчета риска эпителиального рака яичников) (для женщин после менопаузы) (Risk of Ovarian Malignancy Algorithm, ROMA (After Menopause))</t>
  </si>
  <si>
    <t>РАСЧЕТROMA2</t>
  </si>
  <si>
    <t>ROMA2 Расчет индекса</t>
  </si>
  <si>
    <t>CA-242 (Углеводный антиген 242, опухолевый маркер CA-242) (Carbohydrate Antigen СА-242, Tumor Marker CA-242)</t>
  </si>
  <si>
    <t>Бета-2-микроглобулин (β-2-микроглобулин) в сыворотке крови (Вeta-2-Microglobulin, BMG, Serum )</t>
  </si>
  <si>
    <t>Нейронспецифическая енолаза (НСЕ) (Neuron-Specific Enolase, NSE)</t>
  </si>
  <si>
    <t>Хромогранин А (Chromogranin A, CgA)</t>
  </si>
  <si>
    <t>Белок S100 (S100 Рrotein)</t>
  </si>
  <si>
    <t>SCC (Антиген плоскоклеточной карциномы) (Squamous Cell Carcinoma Antigen, SCCA, SCCAg)</t>
  </si>
  <si>
    <t>UBC (Антиген рака мочевого пузыря, исследование растворимых фрагментов цитокератинов 8 и 18 в моче) (Urine Bladder Cancer Antigen, Urine Bladder Cancer, UBC)</t>
  </si>
  <si>
    <t>1ОНКЧ</t>
  </si>
  <si>
    <t>Мозг (НСЕ, РЭА) (Brain (NSE, CEA))</t>
  </si>
  <si>
    <t>2ОНКЧ</t>
  </si>
  <si>
    <t>Легкие (НСЕ, РЭА, СА-72-4, Cyfra 21-1, HE4) (Lungs (NSE, CEA, Cyfra 21-1, HE4))</t>
  </si>
  <si>
    <t>3ОНКЧ</t>
  </si>
  <si>
    <t>Щитовидная железа (НСЕ, РЭА, кальцитонин, тиреоглобулин) (Thyroid Gland (NSE, CEA, Calcitonin, TG))</t>
  </si>
  <si>
    <t>4ОНКЧ</t>
  </si>
  <si>
    <t>Молочная железа (СА-15-3, РЭА, ферритин, СА-72-4) (Breast (СА-15-3, CEA, Ferritin, СА-72-4))</t>
  </si>
  <si>
    <t>5ОНКЧ</t>
  </si>
  <si>
    <t>Печень (АФП, РЭА, СА-19-9) (Liver (AFP, CEA, СА-19-9))</t>
  </si>
  <si>
    <t>6ОНКЧ</t>
  </si>
  <si>
    <t>Поджелудочная железа (СА-19-9, СА-242, СА-72-4) (Pancreas (СА-19-9, СА-242, СА-72-4))</t>
  </si>
  <si>
    <t>7ОНКЧ</t>
  </si>
  <si>
    <t>Желудок (СА-19-9, РЭА, СА-72-4) (Stomach (СА-19-9, CEA, СА-72-4))</t>
  </si>
  <si>
    <t>8ОНКЧ</t>
  </si>
  <si>
    <t>Тонкий и толстый кишечник (СА-19-9, СА-242, РЭА, СА-72-4) (Small Intestine, Large Intestine (СА-19-9, СА-242, CEA, СА-72-4))</t>
  </si>
  <si>
    <t>9ОНКЧ</t>
  </si>
  <si>
    <t>Желудочно-кишечный тракт (АФП, РЭА, СА-19-9, СА-242, СА-72-4) (Gastrointestinal Tract (AFP, CEA, СА-19-9, СА-242, СА-72-4))</t>
  </si>
  <si>
    <t>10ОНКЧ</t>
  </si>
  <si>
    <t>Яичники (СА-125, СА-19-9, ХГЧ, ингибин В, СА-72-4, АМГ, HE4) (Ovaries (СА-125, СА-19-9, HCG, Inhibin B, СА-72-4, AMH, HE4))</t>
  </si>
  <si>
    <t>11ОНКЧ</t>
  </si>
  <si>
    <t>Предстательная железа (ПСА общий, свободный, фосфатаза кислая) (Prostate (PSA Total, f-PSA, ACP))</t>
  </si>
  <si>
    <t>12ОНКЧ</t>
  </si>
  <si>
    <t>Матка (РЭА, СА-125, СА-72-4, HE4) (Womb (CEA, СА-125, СА-72-4, HE4))</t>
  </si>
  <si>
    <t>13ОНКЧ</t>
  </si>
  <si>
    <t>Шейка матки (РЭА, СА-125) (Cervix (CEA, СА-125))</t>
  </si>
  <si>
    <t>14ОНКЧ</t>
  </si>
  <si>
    <t>Яичко (АФП, ХГЧ) (Testicle (AFP, HCG))</t>
  </si>
  <si>
    <t>15ОНКЧ</t>
  </si>
  <si>
    <t>Мочеполовая система мужчин (ПСА общий, свободный, фосфатаза кислая,  АФП, ХГЧ) (Male Genitourinary System (PSA Total, f-PSA, ACP, AFP, HCG))</t>
  </si>
  <si>
    <t>16ОНКЧ</t>
  </si>
  <si>
    <t>Мочеполовая система женщин (РЭА, СА-125, СА-19-9, ХГЧ, ингибин В, СА-72-4, АМГ, HE4) (Female Genitourinary System (CEA, СА-125, СА-19-9, HCG, Inhibin B, СА-72-4, АМН, HE4))</t>
  </si>
  <si>
    <t>ПСА свободный (Простатический специфический антиген свободный)*</t>
  </si>
  <si>
    <t>PSA103</t>
  </si>
  <si>
    <t>ПСА общий (Простатический специфический антиген общий) (Prostate-Specific Antigen Total, PSA Total)*</t>
  </si>
  <si>
    <t>Молекулярно-генетическая диагностика рака предстательной железы</t>
  </si>
  <si>
    <t>4.14. Экспресс-тесты I-Stat (Express tests I-Stat)</t>
  </si>
  <si>
    <t>5. ОЦЕНКА ФУНКЦИИ ЭНДОКРИННОЙ СИСТЕМЫ (Assessment of endocrine system function)</t>
  </si>
  <si>
    <t>5.1. Оценка функции гипофиза (Assessment of Pituitary Function)</t>
  </si>
  <si>
    <t>Адренокортикотропный гормон (АКТГ, кортикотропин) (Adrenocorticotropic Hormone, ACTH)</t>
  </si>
  <si>
    <t>Тиреотропный гормон (ТТГ, тиротропин) (Thyroid Stimulating Hormone, TSH)</t>
  </si>
  <si>
    <t>Соматотропный гормон (соматотропин, СТГ) (Growth Hormone, GH)</t>
  </si>
  <si>
    <t>Соматомедин С (Инсулиноподобный фактор 1) (Somatomedin C, Insulin-like Growth Factor 1, IGF-1)</t>
  </si>
  <si>
    <t>Фолликулостимулирующий гормон (ФСГ) (Follicle Stimulating Hormone, FSH)</t>
  </si>
  <si>
    <t>Лютеинизирующий гормон (ЛГ) (Luteinizing Hormone, LH)</t>
  </si>
  <si>
    <t>Пролактин (Prolactin)</t>
  </si>
  <si>
    <t>Макропролактин (Macroprolactin)*</t>
  </si>
  <si>
    <t>Мелатонин, плазма (Melatonin, plasma)</t>
  </si>
  <si>
    <t>5.2. Оценка функции щитовидной железы (Assessment of Thyroid Function)</t>
  </si>
  <si>
    <t>Тироксин общий (T4 общий, тетрайодтиронин общий) (Total Thyroxine, TT4)</t>
  </si>
  <si>
    <t>Тироксин свободный (Т4 свободный) (Free Thyroxine, FT4)</t>
  </si>
  <si>
    <t>Трийодтиронин общий (Т3 общий) (Total Triiodthyronine, TT3)</t>
  </si>
  <si>
    <t>Трийодтиронин свободный (Т3 свободный) (Free Triiodthyronine, FT3)</t>
  </si>
  <si>
    <t>Трийодтиронин реверсивный (Т3 реверсивный, Reverse Triiodthyronine).</t>
  </si>
  <si>
    <t>Тироксинсвязывающая способность (поглощение тиреоидных гормонов; индекс связывания тироксина; индекс свободного тироксина) (Thyroid Uptake, T-Uptake, Thyroxine-Binding Capacity,TBC, Thyroxine-Binding Index, TBI, free T4Index, fT4I)</t>
  </si>
  <si>
    <t>Тиреоглобулин (ТГ) (Thyroglobulin, TG)</t>
  </si>
  <si>
    <t>Антитела к тиреоглобулину (АТ-ТГ) (Anti-Тhyroglobulin Autoantibodies, Thyroglobulin Antibodies, Tg Autoantibodies, TgAb, Anti-Tg Ab, ATG)</t>
  </si>
  <si>
    <t>Антитела к тиреоидной пероксидазе (АТ-ТПО, микросомальные антитела) (Аnti-Тhyroid Рeroxidase Аutoantibodies, Antimicrosomal Antibodies, TPO Antibodies, TPOAb, Anti-TPO)</t>
  </si>
  <si>
    <t>Антитела к микросомальной фракции тиреоцитов (АТ к микросомальному антигену тиреоцитов, АТ-МАГ, АМАТ, тиреоидные антимикросомальные антитела) (Anti-Thyroid Microsomal Antibodies)</t>
  </si>
  <si>
    <t>Антитела к рецепторам ТТГ (АТ к рецепторам тиреотропного гормона в сыворотке крови, Ат-рТТГ) (Thyroid-Stimulating Hormone Receptor Antibodies, TSH Receptor Antibodies, TSHRAbs, TSH binding inhibitor immunoglobulin, TBII)</t>
  </si>
  <si>
    <t>5.3. Оценка функции коры надпочечников (Assessment of adrenocortical function)</t>
  </si>
  <si>
    <t>Кортизол (Гидрокортизон) (Cortisol, Hydrocortisone)</t>
  </si>
  <si>
    <t>Свободный кортизол, суточная  моча (Free Сortisol, Free Hydrocortisone, 24-Hour urine)</t>
  </si>
  <si>
    <t>Кортизол, слюна (Cortisol, Saliva)</t>
  </si>
  <si>
    <t>Альдостерон (Aldosterone)</t>
  </si>
  <si>
    <t>Ренин (Ренин плазмы крови, прямое определение) (Direct Renin, Plasma)</t>
  </si>
  <si>
    <t>1302ARR</t>
  </si>
  <si>
    <t>Альдостерон-рениновое соотношение (Aldosterone-Renin Ratio, ARR)</t>
  </si>
  <si>
    <t>5.4. Оценка андрогенного статуса (Assessment of Androgen Status)</t>
  </si>
  <si>
    <t>Тестостерон (Testosterone)</t>
  </si>
  <si>
    <t>Свободный тестостерон (Free Testosterone)</t>
  </si>
  <si>
    <t>Дигидротестостерон (ДГТ) (Dihуdrotestosterone, DHT)</t>
  </si>
  <si>
    <t>Андростендион (Androstenedione)</t>
  </si>
  <si>
    <t>Андростендиол глюкуронид (Андростандиол глюкуронид) (Androstanediol Glucuronide, 3α-Androstanediol Glucuronid, 3α-diol G)</t>
  </si>
  <si>
    <t>Дегидроэпиандростерон-сульфат (ДЭА-S04, Dehydroepiandrosterone sulfate, DHEA-S)</t>
  </si>
  <si>
    <t>Дегидроэпиандростерон (неконъюгированный)</t>
  </si>
  <si>
    <t>17-ОН-прогестерон (17-Hydroxyprogesterone, 17-OHP)</t>
  </si>
  <si>
    <t>Глобулин, связывающий половые гормоны (ГСПГ) (Sex Hormone-Binding Globulin, SHBG)</t>
  </si>
  <si>
    <t>5.5. Эстрогены и прогестины (Estrogens and Progestins)</t>
  </si>
  <si>
    <t>Эстрадиол (Э2) (Estradiol, E2)</t>
  </si>
  <si>
    <t>Прогестерон (Progesterone)</t>
  </si>
  <si>
    <t>Метаболиты эстрогенов и прогестерона, 24-ч моча (Estrogens and progesterone metabolites, 24-h urine)</t>
  </si>
  <si>
    <t>5.6. Нестероидные регуляторные факторы половых желез (Nonsteroidal Gonadal Factors)</t>
  </si>
  <si>
    <t>Антимюллеров гормон (АМГ) (Anti-Mullerian Hormone, AMH, Mullerian Inhibiting Substance, MIS)</t>
  </si>
  <si>
    <t>Ингибин В (Inhibin B)</t>
  </si>
  <si>
    <t>5.7. Мониторинг беременности, биохимические маркеры состояния плода (Monitoring of Pregnancy, Biochemical Markers of Fetal Status)</t>
  </si>
  <si>
    <t>Хорионический гонадотропин человека (ХГЧ, бета-ХГЧ, β-ХГЧ) (Human Chorionic Gonadotropin, HCG)</t>
  </si>
  <si>
    <t>Свободный β-ХГЧ (свободная β-субъединица хорионического гонадотропина человека) (Free Human Chorionic Gonadotropin, Free HCG)</t>
  </si>
  <si>
    <t>Плацентарный лактоген (Хорионический соматомаммотропин) (Placental Lactogen, PL, Human Placental Lactogen, hPL, Chorionic Somatomammotropin, CS, Human Chorionic Somatomammotropin, hCS)</t>
  </si>
  <si>
    <t>Ассоциированный с беременностью протеин-А плазмы (Pregnancy-Associated Plasma Protein-A, PAPP-A)</t>
  </si>
  <si>
    <t>Свободный эстриол (Estriol Free, Е3)</t>
  </si>
  <si>
    <t>PRS1</t>
  </si>
  <si>
    <t>Пренатальный скрининг трисомий: I триместр (PRISСA-1) (Maternal Screen, First Trimester; Prenatal Screening I; PRISСA I (Prenatal Risk Calculation))</t>
  </si>
  <si>
    <t>РАСЧЕТPRISCA1</t>
  </si>
  <si>
    <t>PRISCA1 расчет</t>
  </si>
  <si>
    <t>PRS2</t>
  </si>
  <si>
    <t>Пренатальный скрининг трисомий: II триместр (PRISСA-2) (Maternal Screen, Second Trimester; Prenatal Screening II; PRISCA II (Prenatal Risk Calculation))</t>
  </si>
  <si>
    <t>РАСЧЕТPRISCA2</t>
  </si>
  <si>
    <t>PRISCA2 расчет</t>
  </si>
  <si>
    <t>Плацентарный фактор роста (PLGF)</t>
  </si>
  <si>
    <t>5.8. Оценка эндокринной функции поджелудочной железы (Assessment of Pancreatic Endocrine Function)</t>
  </si>
  <si>
    <t>Инсулин (Insulin)</t>
  </si>
  <si>
    <t>Проинсулин (Proinsulin)</t>
  </si>
  <si>
    <t>С-пептид (C-Peptide)</t>
  </si>
  <si>
    <t>11HOMA</t>
  </si>
  <si>
    <t>Оценка инсулинорезистентности: глюкоза (натощак), инсулин (натощак), расчет индекса HOMA-IR (Insulin Resistance: Fasting Glucose/Insulin, Homeostasis Model Assessment of Insulin Resistance, HOMA-IR)</t>
  </si>
  <si>
    <t>РАСЧЕТHOMA-G</t>
  </si>
  <si>
    <t>HOMA-G расчет индекса (при выполнении глюкозы из серой пробирки)</t>
  </si>
  <si>
    <t>РАСЧЕТHOMA-IR</t>
  </si>
  <si>
    <t>HOMA-IR расчет индекса</t>
  </si>
  <si>
    <t>5.9. Биогенные амины (Biogenic Amines, BA)</t>
  </si>
  <si>
    <t>КАТЕПЛ</t>
  </si>
  <si>
    <t>Катехоламины (адреналин, норадреналин, дофамин) в плазме крови – КАТЕПЛ (Catecholamines: Epinephrine/Adrenaline, Norepinephrine/Noradrenaline, Dopamine, Plasma)</t>
  </si>
  <si>
    <t>Катехоламины (адреналин, норадреналин, дофамин) в моче (Catecholamines: Epinephrine/Adrenaline, Norepinephrine/Noradrenaline, Dopamine, Urine)</t>
  </si>
  <si>
    <t>Метаболиты катехоламинов и серотонина, суточная моча: ванилилминдалевая кислота (ВМК), гомованилиновая кислота (ГВК), 5-гидроксииндолуксусная кислота (5-ГИУК)(Catecholamines and Serotonin Metabolites, 24 Hours-Urine: Vanillylmandelic Acid, VМА, Homovanillic Acid, НVА, 5-Hydroxyindoleacetic Acid, 5-НIАА)</t>
  </si>
  <si>
    <t>Гистамин в плазме крови  (Histamine, Plasma)</t>
  </si>
  <si>
    <t>Серотонин в сыворотке крови (Serotonin, Serum)</t>
  </si>
  <si>
    <t>Метанефрины фракционированные, разовая моча (свободные + конъюгированные) (Metanephrines fractionated, free + conjugated, random urine)</t>
  </si>
  <si>
    <t>5.10. Кальций-регулирующие гормоны (Calcium-regulating hormones)</t>
  </si>
  <si>
    <t>Паратиреоидный гормон (Паратгормон, паратирин, ПТГ) (Parathyroid Hormone, PTH)</t>
  </si>
  <si>
    <t>5.11. Гормоны жировой ткани (Adipose Tissue Hormones)</t>
  </si>
  <si>
    <t>Лептин (Leptin)</t>
  </si>
  <si>
    <t>5.12. Регуляция эритропоэза (Regulation of Erythropoiesis)</t>
  </si>
  <si>
    <t>Эритропоэтин (Erythropoetin)</t>
  </si>
  <si>
    <t>6. МИКРОЭЛЕМЕНТЫ (Microelements)</t>
  </si>
  <si>
    <t>*Стоимость указана для проведения исследования одного МЭ с пробоподготовкой/стоимость проведения исследования каждого дополнительного МЭ из того же образца биоматериала. Добавить любой МЭ можно только в день сдачи биоматериала! * Проводить исследования ногтей на МЭ рекомендуется только в случае невозможности сдать на анализ волосы. Это альтернативный волосам биоматериал для исследования ретроспективного обмена МЭ в организме. Однако ногти считаются более загрязнёнными МЭ извне. Это необходимо учитывать при оценке полученных результатов.</t>
  </si>
  <si>
    <t>6.1. Микроэлементы в крови (сыворотка крови, цельная кровь) (Microelements, Serum, Venous Blood)</t>
  </si>
  <si>
    <t>МЭ1</t>
  </si>
  <si>
    <t>Основные эссенциальные (жизненно необходимые) микроэлементы в сыворотке крови (Essential Vital Elements, Essential Trace Elements, Serum)</t>
  </si>
  <si>
    <t>МЭ2</t>
  </si>
  <si>
    <t>Токсичные микроэлементы (тяжeлые металлы) в венозной крови (Toxic Trace Elements, Toxic Heavy Metals, Venous Blood)</t>
  </si>
  <si>
    <t>МЭ3</t>
  </si>
  <si>
    <t>Микроэлементы в сыворотке крови и венозной крови: скрининг  (Trace Elements, Serum, Venous Blood: Screening)</t>
  </si>
  <si>
    <t>Кадмий (Cd) в сыворотке крови (Cadmium (Cd), Serum )</t>
  </si>
  <si>
    <t>818/246*</t>
  </si>
  <si>
    <t>1227/369*</t>
  </si>
  <si>
    <t>Кобальт (Co) в сыворотке крови (Cobalt (Co), Serum)</t>
  </si>
  <si>
    <t>Медь (Cu) в сыворотке крови (Copper (Cu), Serum )</t>
  </si>
  <si>
    <t>Марганец (Mn) в сыворотке крови (Manganese (Mn), Serum)</t>
  </si>
  <si>
    <t>Селен (Se) в сыворотке крови (Selenium (Se), Serum)</t>
  </si>
  <si>
    <t>Цинк (Zn) в сыворотке крови (Zinc (Zn), Serum)</t>
  </si>
  <si>
    <t>Никель (Ni) в сыворотке крови (Nickel (Ni), Serum)</t>
  </si>
  <si>
    <t>Золото (Au) в сыворотке крови (Gold (Au), Serum)</t>
  </si>
  <si>
    <t>Молибден (Mo) в сыворотке крови (Molybdenum (Mo), Serum)</t>
  </si>
  <si>
    <t>Таллий (Tl) в сыворотке крови (Thallium (Tl), Serum)</t>
  </si>
  <si>
    <t>Мышьяк (As) в сыворотке крови (Arsenic (As), Serum)</t>
  </si>
  <si>
    <t>Йод в сыворотке (Iodine, serum)</t>
  </si>
  <si>
    <t>Литий (Li) в сыворотке крови (Lithium (Li), serum)</t>
  </si>
  <si>
    <t>Кадмий (Cd) в венозной крови (Cadmium (Cd), Вlood)</t>
  </si>
  <si>
    <t>Кобальт (Co) в венозной крови (Cobalt (Co), Вlood)</t>
  </si>
  <si>
    <t>Медь (Cu) в венозной крови (Copper (Cu), Вlood)</t>
  </si>
  <si>
    <t>Марганец (Mn) в венозной крови (Manganese (Mn), Вlood)</t>
  </si>
  <si>
    <t>Никель (Ni) в венозной крови (Nickel (Ni), Вlood)</t>
  </si>
  <si>
    <t>Селен (Se) в венозной крови (Selenium (Se), Вlood)</t>
  </si>
  <si>
    <t>Цинк (Zn) в венозной крови (Zinc (Zn), Вlood)</t>
  </si>
  <si>
    <t>Свинец (Pb) в венозной крови (Lead (Pb), Вlood)</t>
  </si>
  <si>
    <t>Ртуть (Hg) в венозной крови (Mercury (Hg), Вlood)</t>
  </si>
  <si>
    <t>6.2. Микроэлементы в моче (Microelements, Urine)</t>
  </si>
  <si>
    <t>МЭ4</t>
  </si>
  <si>
    <t>Эссенциальные (жизненно необходимые) и токсичные микроэлементы в моче  (Essential Vital Elements, Toxic Trace Elements, Urine)</t>
  </si>
  <si>
    <t>Кадмий (Cd) в моче (Cadmium (Cd), Urine)</t>
  </si>
  <si>
    <t>Кобальт (Co) в моче (Cobalt (Co), Urine)</t>
  </si>
  <si>
    <t>Медь, моча, разовая порция (Copper, random urine; Cu)</t>
  </si>
  <si>
    <t>Медь (Cu) в суточной моче (Copper (Cu), 24-Hours Urine)</t>
  </si>
  <si>
    <t>Марганец (Mn) в моче (Manganese (Mn), Urine)</t>
  </si>
  <si>
    <t>Селен ( Se) в моче (Selenium ( Se), Urine)</t>
  </si>
  <si>
    <t>Цинк (Zn) в моче (Zinc (Zn), Urine)</t>
  </si>
  <si>
    <t>Никель (Ni) в моче (Nickel (Ni), Urine)</t>
  </si>
  <si>
    <t>Свинец (Pb) в моче (Lead (Pb), Urine)</t>
  </si>
  <si>
    <t>Ртуть (Hg) в моче (Mercury (Hg), Urine)</t>
  </si>
  <si>
    <t>Таллий (Tl) в моче (Thallium (Tl), Urine)</t>
  </si>
  <si>
    <t>Мышьяк (As) в моче (Arsenic (As), Urine)</t>
  </si>
  <si>
    <t>Алюминий (Al) в моче (Aluminum (Al), Urine)</t>
  </si>
  <si>
    <t>Железо (Fe) в моче (Iron (Fe), Urine)</t>
  </si>
  <si>
    <t>Йод (I) в моче (Iodine (I), Urine)</t>
  </si>
  <si>
    <t>6.3. Микроэлементы в волосах (Microelements, Hair)</t>
  </si>
  <si>
    <t>Алюминий (Al) в волосах (Aluminum (Al), Нair)</t>
  </si>
  <si>
    <t>Барий (Ba) в волосах (Barium (Ba), Нair)</t>
  </si>
  <si>
    <t>Бериллий (Be) в волосах (Beryllium (Be), Нair)</t>
  </si>
  <si>
    <t>Бор (B) в волосах (Boron (B), Нair)</t>
  </si>
  <si>
    <t>Ванадий (V) в волосах (Vanadium (V), Нair)</t>
  </si>
  <si>
    <t>Висмут (Bi) в волосах (Bismuth (Bi), Нair)</t>
  </si>
  <si>
    <t>Вольфрам (W) в волосах (Tungsten, Wolframium (W), Нair)</t>
  </si>
  <si>
    <t>Галлий (Ga) в волосах (Gallium (Ga), Нair)</t>
  </si>
  <si>
    <t>Германий (Ge) в волосах (Germanium (Ge), Нair)</t>
  </si>
  <si>
    <t>Железо (Fe) в волосах (Iron (Fe), Нair)</t>
  </si>
  <si>
    <t>Золото (Au) в волосах (Gold (Au), Нair)</t>
  </si>
  <si>
    <t>Йод (I) в волосах (Iodine (I), Нair)</t>
  </si>
  <si>
    <t>Кадмий (Cd) в волосах (Cadmium (Cd), Нair)</t>
  </si>
  <si>
    <t>Калий (K) в волосах (Potassium (K), Нair)</t>
  </si>
  <si>
    <t>Кальций (Ca) в волосах (Calcium (Ca), Нair)</t>
  </si>
  <si>
    <t>Кобальт (Co) в волосах (Cobalt (Co), Нair)</t>
  </si>
  <si>
    <t>Кремний (Si) в волосах (Silica (Si) , Нair)</t>
  </si>
  <si>
    <t>Лантан (La) в волосах (Lantanum 9La), Нair)</t>
  </si>
  <si>
    <t>Литий (Li) в волосах (Lithium (Li), Нair)</t>
  </si>
  <si>
    <t>Магний (Mg) в волосах (Magnesium (Mg), Нair)</t>
  </si>
  <si>
    <t>Марганец (Mn) в волосах (Manganese (Mn), Нair)</t>
  </si>
  <si>
    <t>Медь (Cu) в волосах (Copper (Cu), Нair)</t>
  </si>
  <si>
    <t>Молибден (Mo) в волосах (Molybdenum (Mo), Нair)</t>
  </si>
  <si>
    <t>Мышьяк (As) в волосах (Arsenic (As), Нair)</t>
  </si>
  <si>
    <t>Натрий (Na) в волосах (Sodium (Na), Нair)</t>
  </si>
  <si>
    <t>Никель (Ni) в волосах (Nickel (Ni), Нair)</t>
  </si>
  <si>
    <t>Олово (Sn) в волосах (Tin (Sn), Нair)</t>
  </si>
  <si>
    <t>Платина (Pt) в волосах (Platinum (Pt), Нair)</t>
  </si>
  <si>
    <t>Ртуть (Hg) в волосах (Mercury (Hg), Нair)</t>
  </si>
  <si>
    <t>Рубидий (Rb) в волосах (Rubidium 9Rb), Нair)</t>
  </si>
  <si>
    <t>Свинец (Pb) в волосах (Lead (Pb), Нair)</t>
  </si>
  <si>
    <t>Селен (Se) в волосах (Selenium (Se), Нair)</t>
  </si>
  <si>
    <t>Серебро (Ag) в волосах (Silver (Ag), Нair)</t>
  </si>
  <si>
    <t>Стронций (Sr) в волосах (Strontium (Sr), Нair)</t>
  </si>
  <si>
    <t>Сурьма (Sb) в волосах (Antimony (Sb), Нair)</t>
  </si>
  <si>
    <t>Таллий (Tl) в волосах (Thallium (Tl), Нair)</t>
  </si>
  <si>
    <t>Фосфор (P) в волосах (Phosphorus (P), Нair)</t>
  </si>
  <si>
    <t>Хром (Cr) в волосах (Chromium (Cr), Нair)</t>
  </si>
  <si>
    <t>Цинк (Zn) в волосах (Zinc (Zn), Нair)</t>
  </si>
  <si>
    <t>Цирконий (Zr) в волосах (Zirconium (Zr), Нair)</t>
  </si>
  <si>
    <t>6.4. Микроэлементы в ногтях (Microelements, Nails)</t>
  </si>
  <si>
    <t>Алюминий (Al) в ногтях (Aluminum (Al), Nails)</t>
  </si>
  <si>
    <t>Барий (Ba) в ногтях (Barium (Ba), Nails)</t>
  </si>
  <si>
    <t>Бериллий (Be) в ногтях (Beryllium (Be), Nails)</t>
  </si>
  <si>
    <t>Бор (B) в ногтях (Boron (B), Nails)</t>
  </si>
  <si>
    <t>Ванадий (V) в ногтях (Vanadium (V), Nails)</t>
  </si>
  <si>
    <t>Висмут (Bi) в ногтях (Bismuth (Bi), Nails)</t>
  </si>
  <si>
    <t>Вольфрам (W) в ногтях (Tungsten, Wolframium (W), Nails)</t>
  </si>
  <si>
    <t>Галлий (Ga) в ногтях (Gallium (Ga), Nails)</t>
  </si>
  <si>
    <t>Германий (Ge) в ногтях (Germanium (Ge), Nails)</t>
  </si>
  <si>
    <t>Железо (Fe) в ногтях (Iron (Fe), Nails)</t>
  </si>
  <si>
    <t>Золото (Au) в ногтях (Gold (Au), Nails)</t>
  </si>
  <si>
    <t>Йод (I) в ногтях (Iodine (I), Nails)</t>
  </si>
  <si>
    <t>Кадмий (Cd) в ногтях (Cadmium (Cd), Nails)</t>
  </si>
  <si>
    <t>Калий (K) в ногтях (Potassium (K), Nails)</t>
  </si>
  <si>
    <t>Кальций (Ca) в ногтях (Calcium (Ca), Nails)</t>
  </si>
  <si>
    <t>Кобальт (Co) в ногтях (Cobalt (Co), Nails)</t>
  </si>
  <si>
    <t>Кремний (Si) в ногтях (Silica (Si), Nails)</t>
  </si>
  <si>
    <t>Лантан (La) в ногтях (Lantanum (La), Nails)</t>
  </si>
  <si>
    <t>Литий (Li) в ногтях (Lithium (Li), Nails)</t>
  </si>
  <si>
    <t>Магний (Mg) в ногтях (Magnesium (Mg), Nails)</t>
  </si>
  <si>
    <t>Марганец (Mn) в ногтях (Manganese (Mn), Nails)</t>
  </si>
  <si>
    <t>Медь (Cu) в ногтях (Copper (Cu), Nails)</t>
  </si>
  <si>
    <t>Молибден (Mo) в ногтях (Molybdenum (Mo), Nails)</t>
  </si>
  <si>
    <t>Мышьяк (As) в ногтях (Arsenic (As), Nails)</t>
  </si>
  <si>
    <t>Натрий (Na) в ногтях (Sodium (Na), Nails)</t>
  </si>
  <si>
    <t>Никель (Ni) в ногтях (Nickel (Ni), Nails)</t>
  </si>
  <si>
    <t>Олово (Sn) в ногтях (Tin (Sn), Nails)</t>
  </si>
  <si>
    <t>Платина (Pt) в ногтях (Platinum (Pt), Nails)</t>
  </si>
  <si>
    <t>Ртуть (Hg) в ногтях (Mercury (Hg), Nails)</t>
  </si>
  <si>
    <t>Рубидий (Rb) в ногтях (Rubidium (Rb), Nails)</t>
  </si>
  <si>
    <t>Свинец (Pb) в ногтях (Lead (Pb), Nails)</t>
  </si>
  <si>
    <t>Селен (Se) в ногтях (Selenium (Se), Nails)</t>
  </si>
  <si>
    <t>Серебро (Ag) в ногтях (Silver (Ag), Nails)</t>
  </si>
  <si>
    <t>Стронций (Sr) в ногтях (Strontium (Sr), Nails)</t>
  </si>
  <si>
    <t>Сурьма (Sb) в ногтях (Antimony (Sb), Nails)</t>
  </si>
  <si>
    <t>Таллий (Tl) в ногтях (Thallium (Tl), Nails)</t>
  </si>
  <si>
    <t>Фосфор (P) в ногтях (Phosphorus (P), Nails)</t>
  </si>
  <si>
    <t>Хром (Cr) в ногтях (Chromium (Cr), Nails)</t>
  </si>
  <si>
    <t>Цинк (Zn) в ногтях (Zinc (Zn), Nails)</t>
  </si>
  <si>
    <t>Цирконий (Zr) в ногтях (Zirconium (Zr), Nails)</t>
  </si>
  <si>
    <t>7. ЛЕКАРСТВЕННЫЙ МОНИТОРИНГ (Drug Monitoring)</t>
  </si>
  <si>
    <t>*ВНИМАНИЕ! Данные лабораторные исследования не являются экспертизой. Тип исследования – предварительное скрининговое лабораторное исследование. Результаты, получаемые пациентом, могут быть переданы им в судебные органы и могут быть рассмотрены как доказательство в судебных процессах только на усмотрение суда.</t>
  </si>
  <si>
    <t>7.1. Лекарственный мониторинг (Drug Monitoring)</t>
  </si>
  <si>
    <t>Фенобарбитал (Люминал) (Phenobarbitalum)</t>
  </si>
  <si>
    <t>Фенитоин (Дифенин, Дилантин) (Phenytoin)</t>
  </si>
  <si>
    <t>Вальпроевая кислота (Депакин, Конвулекс) (Acidum Valproicum, Depakin, Convulexs)</t>
  </si>
  <si>
    <t>Карбамазепин (Финлепсин, Тегретол) (Сarbamazepine, Tegretol)</t>
  </si>
  <si>
    <t>Циклоспорин (Cyclosporine, Cyclosporine A, Sandimmune)</t>
  </si>
  <si>
    <t>Такролимус (Адваграф, Програф, Протопик, Такросел) (FK506, Advagraf, Prograf, Protopic, Tacrosel)</t>
  </si>
  <si>
    <t>1377TER</t>
  </si>
  <si>
    <t>Терифлуномид, лефлуномид (метаболит) (Teriflunomide, Leflunomide metabolite)</t>
  </si>
  <si>
    <t>Ламотриджин (Lamotrigine)</t>
  </si>
  <si>
    <t>Леветирацетам (Levetiracetam, Keppra®)</t>
  </si>
  <si>
    <t>Митотан, плазма крови (Mitotane, o, p′-DDD, plasma)</t>
  </si>
  <si>
    <t>8. ИССЛЕДОВАНИЯ МОЧИ (Examinations of Urine)</t>
  </si>
  <si>
    <t>8.1. Клинические тесты (Clinical Tests)</t>
  </si>
  <si>
    <t>Анализ мочи общий (Анализ мочи общий с микроскопией осадка) (Complete Urinalysis, Microscopic Examination)</t>
  </si>
  <si>
    <t>Исследование мочи по методу Нечипоренко  (Nechiporenko’s Urine Test)</t>
  </si>
  <si>
    <t>Кальций мочи, качественный тест (проба Сулковича) (Sulkowitch Urine Calcium Test)</t>
  </si>
  <si>
    <t>8.2. Биохимия мочи (суточная экскреция) (Urine Biochemistry (Daily Excretion))</t>
  </si>
  <si>
    <t>* Тесты № 95110, № 110113, № 97110, № 1318110, № 115110 и № 112110 выполняются в комплексе с тестом № CREA-U. Тест № CREA-U нельзя заказать отдельно от перечисленных тестов.</t>
  </si>
  <si>
    <t>CREA-U</t>
  </si>
  <si>
    <t>Концентрация в моче (Urine Creatinine)</t>
  </si>
  <si>
    <t>Альбумин, суточная моча (Albumin, 24-Hour urine)</t>
  </si>
  <si>
    <t>Альбумин, разовая порция  мочи (с креатинином и расчетом альбумин/креатинин отношения) (Albumin, random urine, with creatinine and albumin/creatinine ratio calculation, UACR)</t>
  </si>
  <si>
    <t>Глюкоза, суточная моча (Glucose, 24-Hour urine)</t>
  </si>
  <si>
    <t>Креатинин, суточная моча (Creatinine, 24-Hour urine)</t>
  </si>
  <si>
    <t>Проба Реберга (Клиренс эндогенного креатинина, скорость клубочковой фильтрации) (Glomerular Filtration Rate, GFR)*</t>
  </si>
  <si>
    <t>Амилаза в моче суточной или порционной за измеренное время (Альфа-амилаза, диастаза мочи) (Amylase, 24-Hour or Timed Urine)</t>
  </si>
  <si>
    <t>Мочевина, суточная моча (Urea, 24-Hour urine)</t>
  </si>
  <si>
    <t>Мочевая кислота, суточная моча (Uric Аcid, 24-Hour urine)</t>
  </si>
  <si>
    <t>Общий белок, суточная моча (Protein Total, 24-Hour urine)</t>
  </si>
  <si>
    <t>Кальций (Ca), суточная моча (Calcium (Ca), 24-Hour urine)</t>
  </si>
  <si>
    <t>Калий (K), Натрий (Na), суточная моча (Potasium (K), Sodium (Na), 24-Hour urine)</t>
  </si>
  <si>
    <t>Фосфор (P), суточная моча (Phosphorus (P), 24-Hour urine)</t>
  </si>
  <si>
    <t>Метанефрины фракционированные свободные, суточная моча</t>
  </si>
  <si>
    <t>Оксалаты, суточная  моча (Оxalates, 24-Hour urine)</t>
  </si>
  <si>
    <t>Кальций, разовая  порция мочи (с креатинином и расчетом кальций/креатинин отношения) (Calcium, random urine, with creatinine and calcium/creatinine ratio calculation)</t>
  </si>
  <si>
    <t>Белок, разовая порция мочи (с креатинином и расчетом нормализованного по креатинину показателя) (Protein, random urine, with creatinine and protein/creatinine ratio calculation)</t>
  </si>
  <si>
    <t>Магний, суточная моча (суточная экскреция), (Magnesium, 24 h urine excretion)</t>
  </si>
  <si>
    <t>Магний, разовая порция мочи (с креатинином и расчетом магний/креатинин отношения) (Magnesium, random urine, with creatinine and magnesium/creatinine ratio calculation)</t>
  </si>
  <si>
    <t>Фосфор, разовая порция мочи (с креатинином и расчетом нормализованного по креатинину показателя) (Phosphorus, random urine, with creatinine and phosphorus/creatinine ratio calculation)</t>
  </si>
  <si>
    <t>Мочевая кислота, разовая порция мочи, с креатинином и расчетом нормализованного по креатинину пок-ля</t>
  </si>
  <si>
    <t>Оксалаты, разовая порция мочи (с креатинином и расчетом нормализованного по креатинину показателя) (Oxalates, random urine, with creatinine and oxalate/creatinine ratio calculation)</t>
  </si>
  <si>
    <t>ОБС110</t>
  </si>
  <si>
    <t>Оценка риска камнеобразования - литогенные субстанции мочи, суточная моча (кальций, магний, фосфор, оксалаты, мочевая кислота, креатинин суточной  мочи с расчетом суточной экскреции)</t>
  </si>
  <si>
    <t>ОБС111</t>
  </si>
  <si>
    <t>Оценка риска камнеобразования - литогенные субстанции мочи, разовая порция мочи (кальций, магний, фосфор, оксалаты, мочевая кислота, креатинин разовой  порции мочи, с расчетом нормализованных по креатинину показателей)</t>
  </si>
  <si>
    <t>Копропорфирины в моче</t>
  </si>
  <si>
    <t>8.3. Психоактивные вещества в моче (Psychoactive Substances, Urine)</t>
  </si>
  <si>
    <t>ЛМС</t>
  </si>
  <si>
    <t>Наркотики и психотропные вещества − скрининг (комплексный анализ мочи на опиаты, амфетамин, метамфетамин, кокаин, каннабиноиды и их метаболиты) (Drugs and Psychotropic Substances Screening: Opiates, Amphetamines, Methamphetamine, Cocaine, Cannabinoids, Cannabinoid Metabolites, Urine)</t>
  </si>
  <si>
    <t>Каннабиноиды (марихуана) в моче (Cannabinoids (Marijuana), Urine)*</t>
  </si>
  <si>
    <t>Опиаты (морфин/героин) в моче  (Opiates (Morphine/Heroin), Urine)*</t>
  </si>
  <si>
    <t>Барбитураты в моче  (Barbiturates, Urine)*</t>
  </si>
  <si>
    <t>Этанол (алкоголь) в моче  (Ethanol (Alcohol) Urine)*</t>
  </si>
  <si>
    <t>«Вредные привычки» (Анализ мочи на никотин, психотропные и наркотические вещества, психоактивные лекарственные препараты (никотин; психотропные и наркотические вещества, психоактивные лекарственные препараты) (Pernicious Habits: Nicotine, Drugs, Psychostimulants and Psychotropic Substances, Urine)*</t>
  </si>
  <si>
    <t>8.4. Исследование почечного камня (Study of Kidney Stone)</t>
  </si>
  <si>
    <t>Анализ химического состава мочевых (почечных) камней методом рентгеноструктурного анализа (Compositional Analysis of Urine (Kidney) Stones, infrared spectrometry, Х-ray diffraction analysis)</t>
  </si>
  <si>
    <t>1565ПОК</t>
  </si>
  <si>
    <t>Анализ химического состава мочевых (почечных) камней методом инфракрасной спектрометрии (Compositional Analysis of Urine (Kidney)  Stones, infrared spectrometry)</t>
  </si>
  <si>
    <t>9. ИССЛЕДОВАНИЯ КАЛА (Examinations of Feces, Stool Examinations)</t>
  </si>
  <si>
    <t>9.1. Исследования кала (Examinations of Feces, Stool Examinations)</t>
  </si>
  <si>
    <t>*Для тестов, помеченных *, необходима пробоподготовка (КАЛПР).</t>
  </si>
  <si>
    <t>Копрограмма (Koprogramma, Stool)</t>
  </si>
  <si>
    <t>159ЯГ</t>
  </si>
  <si>
    <t>Анализ кала на яйца гельминтов (яйца глистов) (PRO Stool, Helminth Eggs)</t>
  </si>
  <si>
    <t>159ПРО</t>
  </si>
  <si>
    <t>Анализ кала на простейшие (PRO Stool)</t>
  </si>
  <si>
    <t>1601ОСТ</t>
  </si>
  <si>
    <t>Исследование на энтеробиоз (яйца остриц), шпатель (Еnterobiasis, Spatula)</t>
  </si>
  <si>
    <t>Содержание углеводов в кале (редуцирующие вещества в кале) (Stool Sugars, Reducing Substances, Fecal)</t>
  </si>
  <si>
    <t>Исследование кала на скрытую кровь. Качественный метод</t>
  </si>
  <si>
    <t>Скрытая кровь в кале (колоректальные кровотечения), количественный иммунохимический метод FOB Gold (Quantitative Immunochemical Fecal Occult Blood, Test FOB Gold)</t>
  </si>
  <si>
    <t>Эластаза 1 (Э1), панкреатическая эластаза 1  (Elastase 1, E1)</t>
  </si>
  <si>
    <t>1533А1АТ</t>
  </si>
  <si>
    <t>Альфа-1-антитрипсин в кале (Alpha-1-Antitrypsin, Feces)</t>
  </si>
  <si>
    <t>1592ОСС</t>
  </si>
  <si>
    <t>Остаточная осмолярность стула (Stool osmotic gap)</t>
  </si>
  <si>
    <t>Желчные кислоты в стуле</t>
  </si>
  <si>
    <t>Эозинофильный нейротоксин в стуле</t>
  </si>
  <si>
    <t>Зонулин фекальный</t>
  </si>
  <si>
    <t>Химотрипсин в стуле, активность</t>
  </si>
  <si>
    <t>Стеатокрит стула</t>
  </si>
  <si>
    <t>Кальпротектин фекальный (Fecal Calprotectin)</t>
  </si>
  <si>
    <t>Оценка состояния микробиоценоза толстого кишечника, 16 показателей (нормофлора, условно-патогенная флора) методом ПЦР. КОЛОНОФЛОР-16 (метаболизм) (Assessment of microbiocenosis of large intestine, 16 indicators (normoflora and conditionally pathogenic flora), PCR)</t>
  </si>
  <si>
    <t>Оценка состояния микробиоценоза толстого кишечника, 16 показателей (нормофлора, условно-патогенная и патогенная флора) методом ПЦР. КОЛОНОФЛОР-16 (биоценоз) (Assessment of microbiocenosis of large intestine, 16 indicators (normoflora, conditionally pathogenic and pathogenic flora), PCR. COLONOFLOR-16 (biocenosis))</t>
  </si>
  <si>
    <t>Оценка состояния микробиоценоза толстого кишечника, восемь показателей (нормофлора и условно-патогенная флора) методом ПЦР. КОЛОНОФЛОР-8 (Assessment of microbiocenosis of large intestine, 8 indicators (normoflora  and conditionally pathogenic flora), PCR)</t>
  </si>
  <si>
    <t>10. ДИАГНОСТИКА ИНФЕКЦИОННЫХ ЗАБОЛЕВАНИЙ (Serology Diagnosis of Infectious Disease)</t>
  </si>
  <si>
    <t>Имеются ограничения по взятию некоторых видов биоматериала в регионах. *Уточняйте у администратора медицинского офиса.* Указанные сроки ПЦР-исследований не включают проведение подтверждающих тестов (при необходимости) (Restriction on certain biomaterial sampling procedures in the regions. For more information, please contact a medical office administrator.* The duration of PCR tests specified does not include confirmatory tests (to be conducted if necessary))</t>
  </si>
  <si>
    <t>10.1. Аденовирусная инфекция (Adenovirus Infection)</t>
  </si>
  <si>
    <t>Антитела класса IgA к аденовирусу (Аnti-Adenovirus IgA)</t>
  </si>
  <si>
    <t>Антитела класса IgG к аденовирусу (Аnti-Adenovirus IgG)</t>
  </si>
  <si>
    <t>10.2. Аскаридоз (Ascariasis)</t>
  </si>
  <si>
    <t>КП - коэффициент позитивности</t>
  </si>
  <si>
    <t>Антитела класса IgG к антигенам аскарид (Anti-Ascaris lumbricoides IgG)</t>
  </si>
  <si>
    <t>10.3. Аспергиллез (Aspergillosis)</t>
  </si>
  <si>
    <t>Плесень Aspergillus fumigatus (М3), аллерген-специфические IgG (Aspergillus fumigatus, IgG, M3)</t>
  </si>
  <si>
    <t>10.4. Бактероидная флора (Bacterial flora (Bacteroides spp.))</t>
  </si>
  <si>
    <t>396УРО</t>
  </si>
  <si>
    <t>Бактероиды, определение ДНК в соскобе эпителиальных клеток урогенитального тракта (Bacteroides spp., DNA, Scrape of Urogenital Epithelial Cells)*</t>
  </si>
  <si>
    <t>10.5. Боррелиоз (болезнь Лайма) (Borreliosis, Lyme Borreliosis, Lyme Disease, LD)</t>
  </si>
  <si>
    <t>Aнтитела класса IgG к Borrelia burgdorferi (Anti-Borrelia burgdorferi IgG)</t>
  </si>
  <si>
    <t>Aнтитела класса IgM к Borrelia burgdorferi (Anti-Borrelia burgdorferi IgM)</t>
  </si>
  <si>
    <t>27Д</t>
  </si>
  <si>
    <t>Лабораторное исследование клеща для выявления ДНК возбудителя Лайм-Боррелиоза (Borrelia burgdorferi, DNA)</t>
  </si>
  <si>
    <t>47Д</t>
  </si>
  <si>
    <t>Лабораторное исследование клеща для выявления ДНК возбудителей клещевых  риккетсиозов</t>
  </si>
  <si>
    <t>3112СИН</t>
  </si>
  <si>
    <t>Боррелии, определение ДНК в синовиальной жидкости (Вorrelia burgdorferi, DNA, Synovial Fluid)*</t>
  </si>
  <si>
    <t>3112СМЖ</t>
  </si>
  <si>
    <t>Боррелии, определение ДНК в спинномозговой жидкости (Вorrelia burgdorferi, DNA, Cerebrospinal Fluid)*</t>
  </si>
  <si>
    <t>10.6. Варицелла-Зостер вирус (Varicella-Zoster virus)</t>
  </si>
  <si>
    <t>3215СЛН</t>
  </si>
  <si>
    <t>Вирус Varicella-Zoster, определение ДНК в слюне (VaricellaZosterVirus, DNA, saliva)</t>
  </si>
  <si>
    <t>3215РОТ</t>
  </si>
  <si>
    <t>Вирус Varicella-Zoster, определение ДНК в соскобе эпителиальных клеток слизистой ротоглотки (Varicella Zoster Virus, DNA, scrape of faucial epithelial cells)</t>
  </si>
  <si>
    <t>3215КОЖ</t>
  </si>
  <si>
    <t>Вирус Varicella-Zoster, определение ДНК в соскобе эпителиальных клеток кожи (Varicella Zoster Virus, DNA, scrape of skin epithelial cells)</t>
  </si>
  <si>
    <t>3215СВ</t>
  </si>
  <si>
    <t>Вирус Varicella-Zoster, определение ДНК в сыворотке крови (Varicella ZosterVirus, DNA, serum)</t>
  </si>
  <si>
    <t>10.7. Ветряная оспа: вирус герпеса человека 3 типа (опоясывающий лишай) (Varicella-Zoster Virus, VZV, Chickenpox, Chicken Pox)</t>
  </si>
  <si>
    <t>Антитела класса IgG к вирусу ветряной оспы и опоясывающего лишая (Anti-Varicella-Zoster Virus IgG, Anti-VZV IgG)</t>
  </si>
  <si>
    <t>Антитела класса IgM к вирусу ветряной оспы и опоясывающего лишая (Anti-Varicella-Zoster Virus IgM, Anti-VZV IgM)</t>
  </si>
  <si>
    <t>10.8. ВИЧ-инфекция (вирус иммунодефицита человека) (Human Immunodeficiency Virus, HIV)</t>
  </si>
  <si>
    <t>**При положительном результате проведение подтверждающего теста (в центр СПИД) увеличивает срок</t>
  </si>
  <si>
    <t>Антитела к ВИЧ 1 и 2 и антиген ВИЧ 1 и 2 (HIV Ag/Ab Combo)</t>
  </si>
  <si>
    <t>363ПЛ</t>
  </si>
  <si>
    <t>ВИЧ-1, определение РНК в плазме крови (HIV RNA, Plasma)*</t>
  </si>
  <si>
    <t>Вирус иммунодефицита человека типа 1, качественное определение РНК (Human immunodeficiency virus, quality, RNA) в сыворотке крови</t>
  </si>
  <si>
    <t>10.9. ВПЧ-инфекция, папилломавирусная инфекция (вирус папилломы человека) (Human papillomavirus, HPV, HPV Infection)</t>
  </si>
  <si>
    <t>311с-прк</t>
  </si>
  <si>
    <t>Вирус папилломы человека высокого онкогенного риска, скрининг 14 типов: 16, 18, 31, 33, 35, 39, 45, 51, 52, 56, 58, 59, 66, 68 + КВМ, oпределение ДНК в соскобе эпителиальных клеток слизистой прямой кишки  (HPV DNA, Scrape of Rectal Epithelial Cells, 14 Types (16, 18, 31, 33, 35, 39, 45, 51, 52, 56, 58, 59, 66, 68) Screening )*</t>
  </si>
  <si>
    <t>311с-рот</t>
  </si>
  <si>
    <t>Вирус папилломы человека высокого онкогенного риска, скрининг 14 типов: 16, 18, 31, 33, 35, 39, 45, 51, 52, 56, 58, 59, 66, 68 + КВМ, oпределение ДНК в соскобе эпителиальных клеток ротоглотки (HPV DNA, Scrape of Faucial Epithelial Cells, 14 Types (16, 18, 31, 33, 35, 39, 45, 51, 52, 56, 58, 59, 66, 68) Screening )*</t>
  </si>
  <si>
    <t>311с-уро</t>
  </si>
  <si>
    <t>Вирус папилломы человека высокого онкогенного риска, скрининг 14 типов: 16, 18, 31, 33, 35, 39, 45, 51, 52, 56, 58, 59, 66, 68 + КВМ, oпределение ДНК в соскобе эпителиальных клеток урогенитального тракта (HPV DNA, Scrape of Urogenital Epithelial Cells, 14 Types (16, 18, 31, 33, 35, 39, 45, 51, 52, 56, 58, 59, 66, 68) Screening )*</t>
  </si>
  <si>
    <t>312С-ЧЛБ</t>
  </si>
  <si>
    <t>Вирус папилломы человека высокого онкогенного риска, oпределение ДНК 16 и 18 типов + КВМ в соскобе эпителиальных клеток урогенитального тракта  (HPV DNA, Scrape of Urogenital Epithelial Cells, 2 Types (16, 18))</t>
  </si>
  <si>
    <t>399С-ЧЛБ</t>
  </si>
  <si>
    <t>Вирус папилломы человека низкого онкогенного риска, определение ДНК 3 типов: 6, 11, 44 + КВМ в соскобе эпителиальных клеток урогенитального тракта (HPV DNA, Scrape of Urogenital Epithelial Cells, 3 Types (6, 11))</t>
  </si>
  <si>
    <t>399С-прк</t>
  </si>
  <si>
    <t>Вирус папилломы человека низкого онкогенного риска, определение ДНК 3 типов: 6, 11, 44 + КВМ в соскобе эпителиальных клеток слизистой прямой кишки  (HPV DNA, Scrape of Rectal Epithelial Cells, 3 Types (6, 11, 44))</t>
  </si>
  <si>
    <t>399ПРК-ЧЛБ</t>
  </si>
  <si>
    <t>399С-рот</t>
  </si>
  <si>
    <t>Вирус папилломы человека низкого онкогенного риска, определение ДНК 3 типов: 6, 11, 44 в соскобе эпителиальных клеток ротоглотки (HPV DNA, Scrape of Faucial Epithelial Cells, 3 Types (6, 11, 44))</t>
  </si>
  <si>
    <t>399РОТ-ЧЛБ</t>
  </si>
  <si>
    <t>374С-УРО</t>
  </si>
  <si>
    <t>Вирус папилломы человека, oпределение ДНК 4 типов: 6, 11, 16, 18 + КВМ в соскобе эпителиальных клеток урогенитального тракта  (HPV DNA, Scrape of Urogenital Epithelial Cells, 4 Types (6, 11, 16, 18) Screening )</t>
  </si>
  <si>
    <t>377С-УРО</t>
  </si>
  <si>
    <t>Дифференцированное определение ДНК ВПЧ (Вирус папилломы человека) 14 типов: 16, 18, 31, 33, 35, 39, 45, 51, 52, 56, 58, 59, 66, 68 + КВМ в соскобе эпителиальных клеток урогенитального тракта (HPV DNA, Scrape of Urogenital Epithelial Cells, 14 Types (16, 18,  31, 33, 35, 39, 45, 51, 52, 56, 58, 59, 66, 68) Screening)</t>
  </si>
  <si>
    <t>391С-УРО</t>
  </si>
  <si>
    <t>Вирус папилломы человека, oпределение ДНК 21 типа: 6, 11, 16, 18, 26, 31, 33, 35, 39, 44, 45, 51, 52, 53, 56, 58, 59, 66, 68, 73, 82 + КВМ в соскобе эпителиальных клеток урогенитального тракта (HPV DNA, Scrape of Urogenital Epithelial Cells, 21 Types (6, 11, 16, 18, 26, 31, 33, 35, 39, 44, 45, 51, 52, 53, 56, 58, 59, 66, 68, 73, 82))</t>
  </si>
  <si>
    <t>Вирус папилломы человека высокого онкогенного риска, типирование ДНК 12 типов: 16, 18, 31, 33, 35, 39, 45, 51, 52, 56, 58, 59  (HPV DNA, 12 Types (16, 18, 31, 33, 35, 39, 45, 51, 52, 56, 58, 59) Typing)*</t>
  </si>
  <si>
    <t>10.10. Гарднереллез (гарднерелла) (Gardnerella vaginalis)</t>
  </si>
  <si>
    <t>305моч</t>
  </si>
  <si>
    <t>Гарднерелла, определение ДНК в моче (Gardnerella vaginalis, DNA, Urine)*</t>
  </si>
  <si>
    <t>305сп</t>
  </si>
  <si>
    <t>Гарднерелла, определение ДНК в секрете простаты, эякуляте (Gardnerella vaginalis, DNA, Prostatic Fluid, Semen)*</t>
  </si>
  <si>
    <t>305уро</t>
  </si>
  <si>
    <t>Гарднерелла, определение ДНК в соскобе эпителиальных клеток урогенитального тракта (Gardnerella vaginalis, DNA, Scrape of Urogenital Epithelial Cells)*</t>
  </si>
  <si>
    <t>10.11. Гельминтоз (Helminthiasis)</t>
  </si>
  <si>
    <t>1186ЧЛБ</t>
  </si>
  <si>
    <t>Комплекс Паразиты (опист, эхино, токсок, трихин)</t>
  </si>
  <si>
    <t>Антитела к антигенам нематод рода Anisakis IgG</t>
  </si>
  <si>
    <t>Антитела к антигенам Китайской двуустки Clonorchis sinensis IgG</t>
  </si>
  <si>
    <t>Anti-Opisthorchis felineus IgM (антитела класса IgM к антигенам кошачьей двуустки, Opisthorchis felineus)</t>
  </si>
  <si>
    <t>Антитела класса IgM к антигенам трихинелл (anti-Trichinella IgМ)</t>
  </si>
  <si>
    <t>Антитела к печеночному сосальщику (Fasciola hepatica), IgG</t>
  </si>
  <si>
    <t>Антитела к шистосомам (Schistosoma mansoni), IgG</t>
  </si>
  <si>
    <t>Антитела к цистицеркам свиного цепня (Taenia solium), IgG</t>
  </si>
  <si>
    <t>Гельмо-скрин. Скрининговое ПЦР-исследование возбудителей гельминтозов (энтеробиоза, аскаридоза, дифиллоботриоза, описторхоза, тениоза) (Gelmo-screen. Screening PCR of pathogens of helminthiasis (enterobiosis, ascariasis, diphyllobothriosis, opisthorchiasis, teniosis))</t>
  </si>
  <si>
    <t>10.12. Гемофильная инфекция (Haemophilus influenzae)</t>
  </si>
  <si>
    <t>Антитела к гемофильной палочке типа b, IgG (Антитела класса IgG к полирибозилрибитолфосфату) (polyribosylribitolphosphate, PRP) (Haemophilus influenzae типа b (HiB), anti-PRP Haemophilus influenzae b IgG)</t>
  </si>
  <si>
    <t>10.13. Гепатит A вирусная инфекция (вирус гепатита А, Hepatitis A Virus, HAV)</t>
  </si>
  <si>
    <t>Антитела класса IgG к вирусу гепатита А  (Anti-HAV IgG)</t>
  </si>
  <si>
    <t>Антитела класса IgM к вирусу гепатита А  (Anti-HAV IgM)</t>
  </si>
  <si>
    <t>328СВ</t>
  </si>
  <si>
    <t>Вирус гепатита А, определение РНК в сыворотке крови (HAV RNA, Serum)*</t>
  </si>
  <si>
    <t>10.14. Гепатит B вирусная инфекция (вирус гепатита B, Hepatitis B Virus, HBV)</t>
  </si>
  <si>
    <t>HBs-антиген вируса гепатита В (HBs-антиген, поверхностный антиген вируса гепатита B, «австралийский» антиген), качественный тест (HBsAg, Hepatitis В Surface Antigen, Qualitative)</t>
  </si>
  <si>
    <t>HBе-антиген вируса гепатита В  (Hepatitis Be Antigen, HBeAg)</t>
  </si>
  <si>
    <t>Антитела классов IgM и IgG к HB-core антигену вируса гепатита B, суммарно  (Anti-HBc IgM, IgG, Antibodies to Hepatitis B Core Antigen; HBcAb, Total, HBV Core Total Antibodies (IgG + IgM))</t>
  </si>
  <si>
    <t>Антитела класса IgM к HB-core антигену вируса гепатита B (Anti-HBc IgM Antibodies to Hepatitis B Core Antigen; HBV Core Antibodies IgM)</t>
  </si>
  <si>
    <t>Антитела к HBе-антигену вируса гепатита В (Anti-HBe, HBeAb)</t>
  </si>
  <si>
    <t>Антитела к HBs-антигену вируса гепатита В (Anti-HBs, HBsAb)</t>
  </si>
  <si>
    <t>HBs-антиген вируса гепатита В (HBs-антиген, поверхностный антиген вируса гепатита B, «австралийский» антиген), количественный тест (HBsAg, Hepatitis В Surface Antigen, Quantitative)</t>
  </si>
  <si>
    <t>319СВ</t>
  </si>
  <si>
    <t>Вирус гепатита B, определение ДНК в сыворотке крови, качественное (HBV DNA, Serum, Qualitative)*</t>
  </si>
  <si>
    <t>320СВ</t>
  </si>
  <si>
    <t>Вирус гепатита B, определение ДНК в сыворотке крови, количественное (HBV DNA, Serum, Quantitative)*</t>
  </si>
  <si>
    <t>10.15. Гепатит С вирусная инфекция (вирус гепатита С, Hepatitis C Virus, HCV)</t>
  </si>
  <si>
    <t>**При положительном результате проведение подтверждающего теста увеличивает срок на несколько дней. Уточняйте у администратора медицинского офиса.</t>
  </si>
  <si>
    <t>Антитела классов IgM и IgG к вирусу гепатита С, суммарно (Anti-HCV Total (IgG + IgM))*</t>
  </si>
  <si>
    <t>Антитела класса IgG к антигенам вируса гепатита C, выявляемые методом иммуноблоттинга (Anti-HCV IgG, Immunoblot)</t>
  </si>
  <si>
    <t>Интерлейкин-28В (ИЛ-28В), генотипирование (исследование генетических маркеров, определяющих эффективность лечения хронического гепатита С интерфероном и рибавирином) (Interleukin 28 Beta IL28B, Genotyping (Study of Genetic Markers Determining Effectiveness of Treatment of Chronic Hepatitis C in Interferon and Ribavirin))</t>
  </si>
  <si>
    <t>321СВ</t>
  </si>
  <si>
    <t>Вирус гепатита С, определение РНК в сыворотке крови, качественное (HCV RNA, Serum, Qualitative)*</t>
  </si>
  <si>
    <t>323ПЛ</t>
  </si>
  <si>
    <t>Вирус гепатита С, определение РНК в плазме крови, количественное (HCV RNA, Plasma, Quantitative)*</t>
  </si>
  <si>
    <t>324ПЛ</t>
  </si>
  <si>
    <t>Вирус гепатита С, определение РНК в плазме, генотипирование с субтипами (типы 1 (субтипы 1a и 1b), 2, 3) (Hepatitis C Virus (HCV) RNA, Plasma, Genotyping, Subtypes (Types 1 (Subtypes 1a, 1b), 2, 3))*</t>
  </si>
  <si>
    <t>Вирус гепатита С, количественное определение РНК вируса и генотипирование (типы 1, 2, 3) (Hepatitis C Virus (HCV) RNA, Quantitative PCR, Genotyping (Types 1, 2, 3))</t>
  </si>
  <si>
    <t>350СВ</t>
  </si>
  <si>
    <t>Вирус гепатита С, определение РНК в сыворотке крови методом ПЦР, количественное  (HCV RNA, Serum, Quantitative, PCR)*</t>
  </si>
  <si>
    <t>3500СВ</t>
  </si>
  <si>
    <t>Вирус гепатита С (ВГС), ультрачувствительное определение РНК ВГС (Hepatitis C Virus (HCV) RNA, Ultrasensitive PCR)</t>
  </si>
  <si>
    <t>Вирус гепатита С РНК, генотипирование 6 генотипов (1а,1b,2,3а,4,5а,6)</t>
  </si>
  <si>
    <t>7644G1</t>
  </si>
  <si>
    <t>Мутации лекарственной резистентности NS3, NS5A и NS5B регионов генома вируса гепатита С  (для генотипов 1а, 1b)</t>
  </si>
  <si>
    <t>7644G3</t>
  </si>
  <si>
    <t>Мутации лекарственной резистентности NS3, NS5A и NS5B регионов генома вируса гепатита С   (для генотипа 3)</t>
  </si>
  <si>
    <t>10.16. Гепатит D вирусная инфекция (вирус гепатита D, Hepatitis D Virus, HDV)</t>
  </si>
  <si>
    <t>Антитела класса IgM к вирусу гепатита D (Аnti-HDV IgM)</t>
  </si>
  <si>
    <t>Антитела классов IgM и IgG к вирусу гепатита D, суммарнo (Anti-HDV Total (IgG + IgM))</t>
  </si>
  <si>
    <t>325СВ</t>
  </si>
  <si>
    <t>Вирус гепатита D, определение РНК в сыворотке крови (HDV RNA, Serum)*</t>
  </si>
  <si>
    <t>10.17. Гепатит Е вирусная инфекция (вирус гепатита E, Hepatitis E Virus, HEV)</t>
  </si>
  <si>
    <t>Антитела класса IgM к вирусу гепатита E (Anti-HEV IgM)</t>
  </si>
  <si>
    <t>Антитела класса IgG к вирусу гепатита E (Anti-HEV IgG)</t>
  </si>
  <si>
    <t>10.18. Гепатит G вирусная инфекция (вирус гепатита G, Hepatitis G Virus, HGV)</t>
  </si>
  <si>
    <t>326СВ</t>
  </si>
  <si>
    <t>Вирус гепатита G, определение РНК в сыворотке крови (HGV RNA, Serum)*</t>
  </si>
  <si>
    <t>10.19. Герпес (герпес-вирусы человека 1 и 2 типов, Herpes simplex virus, HSV-1, HSV-2)</t>
  </si>
  <si>
    <t>Антитела класса IgG к вирусу простого герпеса 1 и 2 типов (Anti-HSV-1, 2 IgG)</t>
  </si>
  <si>
    <t>Антитела класса IgG к вирусу простого герпеса 1 типа  (Anti-HSV-1 IgG)</t>
  </si>
  <si>
    <t>Антитела класса IgG к вирусу простого герпеса 2 типа  (Anti-HSV-2 IgG)</t>
  </si>
  <si>
    <t>Антитела класса IgМ к вирусу простого герпеса 1 и 2 типов (Anti-HSV-1, 2 IgМ)</t>
  </si>
  <si>
    <t>4AVHSV</t>
  </si>
  <si>
    <t>Авидность Anti-HSV IgG</t>
  </si>
  <si>
    <t>309впт</t>
  </si>
  <si>
    <t>Герпесвирус 1 и 2 типов, определение ДНК в выпоте (HSV-1, 2 DNA, Exudate)*</t>
  </si>
  <si>
    <t>309глз</t>
  </si>
  <si>
    <t>Герпесвирус 1 и 2 типов, определение ДНК в соскобе эпителиальных клеток конъюнктивы (HSV-1, 2 DNA, Scrape of Conjunctiva Epithelial Cells )*</t>
  </si>
  <si>
    <t>309кож</t>
  </si>
  <si>
    <t>Герпесвирус 1 и 2 типов, определение ДНК в соскобе эпителиальных клеток кожи (HSV-1, 2 DNA, Scrape of Skin Epithelial Cells)*</t>
  </si>
  <si>
    <t>309моч</t>
  </si>
  <si>
    <t>Герпесвирус 1 и 2 типов, определение ДНК в моче (HSV-1, 2 DNA, Urine)*</t>
  </si>
  <si>
    <t>309нос</t>
  </si>
  <si>
    <t>Герпесвирус 1 и 2 типов, определение ДНК в соскобе эпителиальных клеток слизистой носа (HSV-1, 2 DNA, Scrape of Nasal Epithelial Cells)*</t>
  </si>
  <si>
    <t>309рот</t>
  </si>
  <si>
    <t>Герпесвирус 1 и 2 типов, определение ДНК в соскобе эпителиальных клеток ротоглотки (HSV-1, 2 DNA, Scrape of Faucial Epithelial Cells)*</t>
  </si>
  <si>
    <t>309св</t>
  </si>
  <si>
    <t>Герпесвирус 1 и 2 типов, определение ДНК в сыворотке крови (HSV-1, 2 DNA, Serum)*</t>
  </si>
  <si>
    <t>309слн</t>
  </si>
  <si>
    <t>Герпесвирус 1 и 2 типов, определение ДНК в слюне (HSV-1, 2 DNA, Saliva)*</t>
  </si>
  <si>
    <t>309смж</t>
  </si>
  <si>
    <t>Герпесвирус 1 и 2 типов, определение ДНК в спинномозговой жидкости (HSV-1, 2 DNA, Cerebrospinal Fluid)*</t>
  </si>
  <si>
    <t>309сп</t>
  </si>
  <si>
    <t>Герпесвирус 1 и 2 типов, определение ДНК в секрете простаты, эякуляте (HSV-1, 2 DNA, Prostatic Fluid, Semen)*</t>
  </si>
  <si>
    <t>309уро</t>
  </si>
  <si>
    <t>Герпесвирус 1 и 2 типов, определение ДНК в соскобе эпителиальных клеток урогенитального тракта (HSV-1, 2 DNA, Scrape of Urogenital Epithelial Cells)*</t>
  </si>
  <si>
    <t>3090впт</t>
  </si>
  <si>
    <t>Герпесвирус 1 и 2 типов, определение ДНК в выпоте, типирование  (HSV-1, 2 DNA, Exudate, Тyping)*</t>
  </si>
  <si>
    <t>3090глз</t>
  </si>
  <si>
    <t>Герпесвирус 1 и 2 типов, определение ДНК в соскобе эпителиальных клеток конъюнктивы, типирование  (HSV-1, 2 DNA, Scrape of Conjunctiva Epithelial Cells, Тyping)*</t>
  </si>
  <si>
    <t>3090кож</t>
  </si>
  <si>
    <t>Герпесвирус 1 и 2 типов, определение ДНК в соскобе эпителиальных клеток кожи, типирование (HSV-1, 2 DNA, Scrape of Skin Epithelial Cells, Тyping)*</t>
  </si>
  <si>
    <t>3090моч</t>
  </si>
  <si>
    <t>Герпесвирус 1 и 2 типов, определение ДНК в моче, типирование (HSV-1, 2 DNA, Urine, Тyping)*</t>
  </si>
  <si>
    <t>3090нос</t>
  </si>
  <si>
    <t>Герпесвирус 1 и 2 типов, определение ДНК в соскобе эпителиальных клеток слизистой носа, типирование (HSV-1, 2 DNA, Scrape of Nasal Epithelial Cells, Тyping)*</t>
  </si>
  <si>
    <t>3090рот</t>
  </si>
  <si>
    <t>Герпесвирус 1 и 2 типов, определение ДНК в соскобе эпителиальных клеток ротоглотки, типирование  (HSV-1, 2 DNA, Scrape of Faucial Epithelial Cells, Тyping)*</t>
  </si>
  <si>
    <t>3090св</t>
  </si>
  <si>
    <t>Герпесвирус 1 и 2 типов, определение ДНК в сыворотке крови, типирование  (HSV-1, 2 DNA, Serum, Тyping)*</t>
  </si>
  <si>
    <t>3090слн</t>
  </si>
  <si>
    <t>Герпесвирус 1 и 2 типов, определение ДНК в слюне, типирование  (HSV-1, 2 DNA, Saliva, Тyping)*</t>
  </si>
  <si>
    <t>3090смж</t>
  </si>
  <si>
    <t>Герпесвирус 1 и 2 типов, определение ДНК в спинномозговой жидкости, типирование (HSV-1, 2 DNA, Cerebrospinal Fluid, Тyping)*</t>
  </si>
  <si>
    <t>3090сп</t>
  </si>
  <si>
    <t>Герпесвирус 1 и 2 типов, определение ДНК в секрете простаты, эякуляте, типирование (HSV-1, 2 DNA, Prostatic Fluid, Semen, Тyping)*</t>
  </si>
  <si>
    <t>3090уро</t>
  </si>
  <si>
    <t>Герпесвирус 1 и 2 типов, определение ДНК в соскобе эпителиальных клеток урогенитального тракта, типирование (HSV-1, 2 DNA, Scrape of Urogenital Epithelial Cells, Тyping)*</t>
  </si>
  <si>
    <t>10.20. Герпес-вирус человека 6 типа (Human herpesvirus 6, HHV-6)</t>
  </si>
  <si>
    <t>Антитела класса IgG к герпесвирусу человека 6 типа (Anti-HHV-6 IgG)</t>
  </si>
  <si>
    <t>352впт</t>
  </si>
  <si>
    <t>Герпесвирус 6 типа, определение ДНК в выпоте (HHV-6 DNA, Exudate)*</t>
  </si>
  <si>
    <t>352моч</t>
  </si>
  <si>
    <t>Герпесвирус 6 типа, определение ДНК в моче (HHV-6 DNA, Urine)*</t>
  </si>
  <si>
    <t>352нос</t>
  </si>
  <si>
    <t>Герпесвирус 6 типа, определение ДНК в соскобе эпителиальных клеток слизистой носа (HHV-6 DNA, Scrape of Nasal Epithelial Cells)*</t>
  </si>
  <si>
    <t>352рот</t>
  </si>
  <si>
    <t>Герпесвирус 6 типа, определение ДНК в соскобе эпителиальных клеток ротоглотки (HHV-6 DNA, Scrape of Faucial Epithelial Cells)*</t>
  </si>
  <si>
    <t>352св</t>
  </si>
  <si>
    <t>Герпесвирус 6 типа, определение ДНК в сыворотке крови (HHV-6 DNA, Serum)*</t>
  </si>
  <si>
    <t>352слн</t>
  </si>
  <si>
    <t>Герпесвирус 6 типа, определение ДНК в слюне (HHV-6 DNA, Saliva)*</t>
  </si>
  <si>
    <t>352смж</t>
  </si>
  <si>
    <t>Герпесвирус 6 типа, определение ДНК в спинномозговой жидкости (HHV-6 DNA, Cerebrospinal Fluid)*</t>
  </si>
  <si>
    <t>352сп</t>
  </si>
  <si>
    <t>Герпесвирус 6 типа, определение ДНК в секрете простаты, эякуляте (HHV-6 DNA, Prostatic Fluid, Semen)*</t>
  </si>
  <si>
    <t>352уро</t>
  </si>
  <si>
    <t>Герпесвирус 6 типа, определение ДНК в соскобе эпителиальных клеток урогенитального тракта (HHV-6 DNA, Scrape of Urogenital Epithelial Cells)*</t>
  </si>
  <si>
    <t>10.21. Герпес-вирус человека 8 типа (Human herpesvirus 8, HHV-8)</t>
  </si>
  <si>
    <t>Антитела класса IgG к герпесвирусу человека 8 типа (Anti-HHV-8 IgG)</t>
  </si>
  <si>
    <t>10.22. Гонорея (гонококк) (Neisseria gonorrhoeae)</t>
  </si>
  <si>
    <t>306глз</t>
  </si>
  <si>
    <t>Гонококк, определение ДНК в соскобе эпителиальных клеток конъюнктивы (Neisseria gonorrhoeae, DNA, Scrape of Conjunctiva Epithelial Cells )*</t>
  </si>
  <si>
    <t>306моч</t>
  </si>
  <si>
    <t>Гонококк, определение ДНК в моче (Neisseria gonorrhoeae, DNA, Urine)*</t>
  </si>
  <si>
    <t>306прк</t>
  </si>
  <si>
    <t>Гонококк, определение ДНК в соскобе эпителиальных клеток слизистой прямой кишки (Neisseria gonorrhoeae, DNA, Scrape of Rectal Epithelial Cells)*</t>
  </si>
  <si>
    <t>306рот</t>
  </si>
  <si>
    <t>Гонококк, определение ДНК в соскобе эпителиальных клеток ротоглотки (Neisseria gonorrhoeae, DNA, Scrape of Faucial Epithelial Cells)*</t>
  </si>
  <si>
    <t>306син</t>
  </si>
  <si>
    <t>Гонококк, определение ДНК в синовиальной жидкости (Neisseria gonorrhoeae, DNA, Synovial Fluid)*</t>
  </si>
  <si>
    <t>306сп</t>
  </si>
  <si>
    <t>Гонококк, определение ДНК в секрете простаты, эякуляте (Neisseria gonorrhoeae, DNA, Prostatic Fluid, Semen)*</t>
  </si>
  <si>
    <t>306уро</t>
  </si>
  <si>
    <t>Гонококк, определение ДНК в соскобе эпителиальных клеток урогенитального тракта (Neisseria gonorrhoeae, DNA, Scrape of Urogenital Epithelial Cells)*</t>
  </si>
  <si>
    <t>Посев на гонококк (Neisseria gonorrhoeae, гонорея), определение чувствительности к антимикробным препаратам (GC, Neisseria gonorrhoeae Culture. Bacteria Identification and Antibiotic Susceptibility Testing)</t>
  </si>
  <si>
    <t>10.23. Грипп (Influenza)</t>
  </si>
  <si>
    <t>Вирус гриппа А/B, качественное определение РНК (Influenza virus A/B, quality, RNA)</t>
  </si>
  <si>
    <t>10.24. Демодекоз (клещ демодекс, Demodex folliculorum, Demodex brevis)</t>
  </si>
  <si>
    <t>24Д</t>
  </si>
  <si>
    <t>Исследование на наличие клеща демодекс (Demodex folliculorum, Demodex brevis)</t>
  </si>
  <si>
    <t>10.25. Дизентерия амебная, амебиаз (Entamoeba histolytica)</t>
  </si>
  <si>
    <t>Антитела класса IgG к антигенам дизентерийной амебы (Anti-Entamoeba histolytica IgG)</t>
  </si>
  <si>
    <t>10.26. Дизентерия бактериальная, шигеллез, шигеллы (Shigella flexneri, Shigella sonnei)</t>
  </si>
  <si>
    <t>РПГА с Shigella flexneri 1-5 (Shigella flexneri 1-5, IHA)</t>
  </si>
  <si>
    <t>РПГА с Shigella flexneri 6 (Shigella flexneri 6, IHA)</t>
  </si>
  <si>
    <t>РПГА с Shigella sonnei (Shigella sonnei, IHA)</t>
  </si>
  <si>
    <t>437УПМ</t>
  </si>
  <si>
    <t>Посев на патогенную и условно-патогенную микрофлору кишечника  (Stool Culture, Pathogenic Intestinal and Conditionally Pathogenic Microflora, Bacteria Identification)</t>
  </si>
  <si>
    <t>437УПМ-А</t>
  </si>
  <si>
    <t>Посев на патогенную и условно-патогенную микрофлору кишечника с определением чувствительности к антимикробным препаратам  (Stool Culture, Pathogenic Intestinal and Conditionally Pathogenic Microflora. Bacteria Identification and Antibiotic Susceptibility Testing)</t>
  </si>
  <si>
    <t>437УПМ-Ф</t>
  </si>
  <si>
    <t>Посев на патогенную и условно-патогенную микрофлору кишечника с определением чувствительности к антимикробным препаратам  и бактериофагам  (Stool Culture with Bacteria Identification and Antibiotic+Bacteriophage Susceptibility Testing)</t>
  </si>
  <si>
    <t>457-П</t>
  </si>
  <si>
    <t>Посев на патогенную кишечную флору (Stool Culture (Salmonella spp., Shigella spp.). Bacteria Identification)</t>
  </si>
  <si>
    <t>457-А</t>
  </si>
  <si>
    <t>Посев на патогенную кишечную флору, определение чувствительности к антимикробным препаратам (Stool Culture (Salmonella spp., Shigella spp.). Bacteria Identification and Antibiotic Susceptibility Testing)</t>
  </si>
  <si>
    <t>457-Ф</t>
  </si>
  <si>
    <t>Посев на патогенную кишечную флору, определение чувствительности к антимикробным препаратам и бактериофагам (Stool Culture, Salmonella sрp., Shigella sрp. Bacteria Identification, Antibiotic Susceptibility and Bacteriophage Efficiency Testing)</t>
  </si>
  <si>
    <t>10.27. Дифтерия (дифтерийная палочка) (Corynebacterium diphtheriae)</t>
  </si>
  <si>
    <t>Антитела класса IgG к дифтерийному анатоксину  (Anti-Diphtheria Toxoid IgG)</t>
  </si>
  <si>
    <t>Посев на дифтерию (Corynebacterium diphtheriae Culture)</t>
  </si>
  <si>
    <t>10.28. Иерсинии (иерсиниоз, псевдотуберкулез) (Yersinia enterocolitica)</t>
  </si>
  <si>
    <t>Антитела класса IgA к антигенам Yersinia еnterocolitica (Аnti-Yersinia enterocolitica IgA)</t>
  </si>
  <si>
    <t>Антитела класса IgG к антигенам Yersinia еnterocolitica (Аnti-Yersinia enterocolitica IgG)</t>
  </si>
  <si>
    <t>Посев кала на иерсинии (Yersinia enterocolitica, иерсиниоз, определение чувствительности к антимикробным препаратам (Yersinia enterocolitica, Stool Culture. Bacteria Identification and Antibiotic Susceptibility Testing)</t>
  </si>
  <si>
    <t>РПГА с Yersinia pseudotuberculosis (Yersinia pseudotuberculosis IHA)</t>
  </si>
  <si>
    <t>РПГА с Yersinia еnterocolitica серотипа О:3  (Yersinia enterocolitica O:3, IHA)</t>
  </si>
  <si>
    <t>РПГА с Yersinia еnterocolitica серотипа О:9 (Yersinia enterocolitica O:9, IHA)</t>
  </si>
  <si>
    <t>10.29. Кампилобактериоз, кампилобактер (Campylobacter spp.)</t>
  </si>
  <si>
    <t>Посев кала на кампилобактер (Campylobacter sрp.) (Campylobacter spp., Stool Culture. Bacterial Identification)</t>
  </si>
  <si>
    <t>10.30. Кандидоз, кандида (Candidiasis, Candida)</t>
  </si>
  <si>
    <t>Aнтитела класса IgG к Candida albicans (Anti-Candida albicans IgG )</t>
  </si>
  <si>
    <t>Плесень Candida albicans, IgG (M5) (M5 Candida albicans, IgG )</t>
  </si>
  <si>
    <t>344впт</t>
  </si>
  <si>
    <t>Кандида, определение ДНК в выпоте (Candida albicans, DNA, Exudate)*</t>
  </si>
  <si>
    <t>344кож</t>
  </si>
  <si>
    <t>Кандида, определение ДНК в соскобе эпителиальных клеток кожи (Candida albicans, DNA, Scrape of Skin Epithelial Cells)*</t>
  </si>
  <si>
    <t>344моч</t>
  </si>
  <si>
    <t>Кандида, определение ДНК в моче (Candida albicans, DNA, Urine)*</t>
  </si>
  <si>
    <t>344прк</t>
  </si>
  <si>
    <t>Кандида, определение ДНК в соскобе эпителиальных клеток слизистой прямой кишки (Candida albicans, DNA, Scrape of Rectal Epithelial Cells)*</t>
  </si>
  <si>
    <t>344рот</t>
  </si>
  <si>
    <t>Кандида, определение ДНК в соскобе эпителиальных клеток ротоглотки (Candida albicans, DNA, Scrape of Faucial Epithelial Cells)*</t>
  </si>
  <si>
    <t>344слн</t>
  </si>
  <si>
    <t>Кандида, определение ДНК в слюне (Candida albicans, DNA, Saliva)*</t>
  </si>
  <si>
    <t>344сп</t>
  </si>
  <si>
    <t>Кандида, определение ДНК в секрете простаты, эякуляте (Candida albicans, DNA, Prostatic Fluid, Semen)*</t>
  </si>
  <si>
    <t>344уро</t>
  </si>
  <si>
    <t>Кандида, определение ДНК в соскобе эпителиальных клеток урогенитального тракта (Candida albicans, DNA, Scrape of Urogenital Epithelial Cells)*</t>
  </si>
  <si>
    <t>Кандидоз, скрининг и типирование (Candidiasis, Screening and Typing)</t>
  </si>
  <si>
    <t>Кандидоз, скрининг (Candidiasis, Screening )</t>
  </si>
  <si>
    <t>Кандидоз, типирование (Candidiasis, Typing)</t>
  </si>
  <si>
    <t>Посев на дрожжеподобные грибы (родов Candida, Cryptococcus) с определением чувствительности к антимикотическим препаратам (Yeast Culture. Identification and Antimycotic Susceptibility testing)</t>
  </si>
  <si>
    <t>Антитела к кандиде (Candida albicans), IgM</t>
  </si>
  <si>
    <t>Антитела к кандиде (Candida albicans), IgA</t>
  </si>
  <si>
    <t>10.31. Клещевой энцефалит, вирус клещевого энцефалита (Flavivirus, Tick-borne encephalitis virus)</t>
  </si>
  <si>
    <t>Антитела класса IgG к вирусу клещевого энцефалита (Anti-Tick-borne Encephalitis Virus (TBEV) IgG)</t>
  </si>
  <si>
    <t>Антитела класса IgM к вирусу клещевого энцефалита (Anti-Tick-borne Encephalitis Virus (TBEV) IgM)</t>
  </si>
  <si>
    <t>35Д</t>
  </si>
  <si>
    <t>Лабораторное исследование клеща для выявления РНК вируса клещевого энцефалита (Tick-borne encephalitis Virus, TBEV, RNA)</t>
  </si>
  <si>
    <t>37Д</t>
  </si>
  <si>
    <t>Исследование клеща: скрининг (лабораторное исследование клеща для выявления РНК/ДНК возбудителей инфекций, передающихся иксодовыми клещами: РНК Tick-borne encephalitis Virus (TBEV), ДНК Borrelia burgdorferi s. l.) (Study of Tick: Screening)</t>
  </si>
  <si>
    <t>40Д</t>
  </si>
  <si>
    <t>Исследование клеща: скрининг (ДНК Anaplasma рhagocytophillum (кач.), ДНК Ehrlichia muris/chaffeеnsis (кач.) (Study of Tick: Screening (Anaplasma рhagocytophillum DNA, Ehrlichia muris/chaffeеnsis DNA, Qualitative))</t>
  </si>
  <si>
    <t>48Д</t>
  </si>
  <si>
    <t>Комплексное исследование клеща</t>
  </si>
  <si>
    <t>10.32. Клостридиоз, псевдомембранозный колит (Clostridium difficile)</t>
  </si>
  <si>
    <t>Посев на клостридии (Clostridium difficile, псевдомембранозный колит) (Clostridium difficile Culture. Bacteria Identification and Antibiotic Susceptibility Testing)</t>
  </si>
  <si>
    <t>486/479</t>
  </si>
  <si>
    <t>Раздельное определение токсина А и токсина В Clostridium difficile в кале, антигенный тест (Toxin A and B Clostridium difficile. One step rapid immunосhromotographic assay)</t>
  </si>
  <si>
    <t>10.33. Коклюш (Bordetella pertussis, Whooping Cough)</t>
  </si>
  <si>
    <t>Aнтитела класса IgA к Bordetella pertussis (Anti-Bordetella pertussis IgA )</t>
  </si>
  <si>
    <t>Aнтитела класса IgG к Bordetella pertussis (Anti-Bordetella pertussis IgG)</t>
  </si>
  <si>
    <t>Aнтитела класса IgM к Bordetella pertussis (Anti-Bordetella pertussis IgM)</t>
  </si>
  <si>
    <t>Посев отделяемого ротоглотки на бордетеллы (Bordetella pertussis/parapertussis, коклюш/паракоклюш) (Bordetella pertussis/parapertussis, Nasopharyngeal Culture. Bacteria Identification)</t>
  </si>
  <si>
    <t>Дифференцированное определение ДНК возбудителей коклюша (Bordetella pertussis), паракоклюша (Bordetella parapertussis) и бронхисептикоза (Bordetella bronchiseptica) в мазке слизистой носоглотки и ротоглотки (смешанный  мазок).</t>
  </si>
  <si>
    <t>10.34. Коронавирусная инфекция (Coronavirus disease 2019, COVID-19)</t>
  </si>
  <si>
    <t>Антитела к коронавирусу SARS-CoV-2 (нуклеокапсидному белку), IgG, Эбботт (Anti-SARS-CoV-2 (nucleocapsid protein), IgG, Abbott)</t>
  </si>
  <si>
    <t>Поствакцинальные (ЭпиВакКорона, Вектор) антитела к SARS-CoV-2 (N-, S-белки), SARS-CoV-2-IgG-Вектор, качественный тест (Post-vaccination (EpiVacCorona Vector) SARS-CoV-2 (N-, S-proteins) antibodies, IgG, qualitative)</t>
  </si>
  <si>
    <t>Антитела к коронавирусу SARS-CoV-2, IgM (anti-SARS-CoV-2, IgM)</t>
  </si>
  <si>
    <t>Антитела к спайковому (S) белку SARS-CoV-2, IgG, качественное определение. Оценка иммунитета ДО и ПОСЛЕ вакцинации (anti-SARS-CoV-2 S (spike) protein antibody, IgG, qualitative. Assessment of immunity before and after vaccination)</t>
  </si>
  <si>
    <t>Авидность антител к SARS-CoV-2 (RBD), IgG (anti-SARS-CoV-2 (RBD) IgG avidity)</t>
  </si>
  <si>
    <t>Антитела к SARS CoV-2 (S-белку, включая RBD), IgG, количественный</t>
  </si>
  <si>
    <t>Антитела, количественные, к спайковому (S) белку (RBD) SARS-CoV-2, IgG (Anti-SARS-CoV-2, spike (S) protein (RBD),  IgG, quantitative).</t>
  </si>
  <si>
    <t>1641/37</t>
  </si>
  <si>
    <t>Антитела к коронавирусу SARS-CoV-2, IgM и IgG (Abbott)</t>
  </si>
  <si>
    <t>Коронавирус SARS-CoV-2, определение РНК в мазке со слизистой носоглотки и ротоглотки (Coronavirus SARS-CoV-2 RNA detection in nasopharyngeal and oropharyngeal smear)</t>
  </si>
  <si>
    <t>10.35. Корь (Morbillivirus, Measles virus)</t>
  </si>
  <si>
    <t>Антитела класса IgG к вирусу кори (Аnti-Measles IgG)</t>
  </si>
  <si>
    <t>Антитела класса IgМ к вирусу кори (Аnti-Measles IgM)</t>
  </si>
  <si>
    <t>10.36. Краснуха (Rubella virus)</t>
  </si>
  <si>
    <t>Антитела класса IgG к вирусу краснухи (Аnti-Rubella IgG)</t>
  </si>
  <si>
    <t>Антитела класса IgМ к вирусу краснухи (Аnti-Rubella IgМ)</t>
  </si>
  <si>
    <t>Антитела класса IgG к антигенам вируса краснухи, выявляемые методом иммуноблоттинга (Аnti-Rubella IgG, Immunoblot )</t>
  </si>
  <si>
    <t>3AVRUB</t>
  </si>
  <si>
    <t>Авидность Anti-Rubella IgG</t>
  </si>
  <si>
    <t>338СВ</t>
  </si>
  <si>
    <t>Вирус краснухи, определение ДНК в сыворотке крови (Rubella Virus, DNA, Serum)*</t>
  </si>
  <si>
    <t>10.37. Криптоспоридиоз, водянистая диарея (криптоспоридии парвум) (Cryptosporidium parvum)</t>
  </si>
  <si>
    <t>Криптоспоридии парвум (Cryptosporidium parvum), диарейный синдром, антигенный тест (Cryptosporidium parvum. One Step Rapid Immunосhromotographic Assay)</t>
  </si>
  <si>
    <t>10.38. Лактобактерии, лактобациллы (Lactobacillus spp.)</t>
  </si>
  <si>
    <t>345УРО</t>
  </si>
  <si>
    <t>Лактобактерии, определение ДНК в соскобе эпителиальных клеток урогенитального тракта (Lactobаcillus spp., DNA, Scrape of Urogenital Epithelial Cells)*</t>
  </si>
  <si>
    <t>10.39. Листериоз, листерии (Listeria monocytogenes, Listeriosis)</t>
  </si>
  <si>
    <t>3114моч</t>
  </si>
  <si>
    <t>Листерии, определение ДНК в моче (Listeria monocytogenes, DNA, Urine)*</t>
  </si>
  <si>
    <t>3114нос</t>
  </si>
  <si>
    <t>Листерии, определение ДНК в соскобе эпителиальных клеток слизистой носа (Listeria monocytogenes, DNA, Scrape of Nasal Epithelial Cells)*</t>
  </si>
  <si>
    <t>3114пл</t>
  </si>
  <si>
    <t>Листерии, определение ДНК в плазме крови (Listeria monocytogenes, DNA, Plasma)*</t>
  </si>
  <si>
    <t>3114рот</t>
  </si>
  <si>
    <t>Листерии, определение ДНК в соскобе эпителиальных клеток ротоглотки (Listeria monocytogenes, DNA, Scrape of Faucial Epithelial Cells)*</t>
  </si>
  <si>
    <t>3114син</t>
  </si>
  <si>
    <t>Листерии, определение ДНК в синовиальной жидкости (Listeria monocytogenes, DNA, Synovial Fluid)*</t>
  </si>
  <si>
    <t>3114смж</t>
  </si>
  <si>
    <t>Листерии, определение ДНК в спинномозговой жидкости (Listeria monocytogenes, DNA, Cerebrospinal Fluid)*</t>
  </si>
  <si>
    <t>Посев на листерии (Listeria monocytogenes) с определением чувствительности к антимикробным препаратам (Listeria monocytogenes Culture. Bacteria Identification and Antibiotic Susceptibility testing)</t>
  </si>
  <si>
    <t>10.40. Лямблиоз,лямблии (Giardia lamblia intestinalis)</t>
  </si>
  <si>
    <t>Антитела классов IgM, IgG, IgA к антигенам лямблий, суммарно (Аnti-Giardia lamblia IgM, IgG, IgA, Total)</t>
  </si>
  <si>
    <t>Лямблии (Giardia liamblia), диарейный синдром, антигенный тест (Giardia liamblia. One Step Rapid Immunосhromotographic Assay)</t>
  </si>
  <si>
    <t>Антитела класса IgM к антигенам лямблий  (Аnti-Giardia lamblia IgM)</t>
  </si>
  <si>
    <t>10.41. Менингит, Менингококк (Neisseria meningitides)</t>
  </si>
  <si>
    <t>Посев на менингококки, определение чувствительности к антимикробным препаратам (Neisseria meningitidis Culture. Bacteria Identification and Antibiotic Susceptibility Testing)</t>
  </si>
  <si>
    <t>10.42. Микозы (паразитарные грибы – дерматофиты) (Skin and Nail Mycoses)</t>
  </si>
  <si>
    <t>995НОГ</t>
  </si>
  <si>
    <t>Паразитарные грибы, микроскопическое исследование проб ногтей (Fungal Infections of Nails)</t>
  </si>
  <si>
    <t>995КОЖ</t>
  </si>
  <si>
    <t>Паразитарные грибы, микроскопическое исследование проб кожи (Fungal Infections of Skin)</t>
  </si>
  <si>
    <t>1277КОЖА</t>
  </si>
  <si>
    <t>Микроскопия и посев на паразитарные грибы (кожа) (Parasitic Fungi, Microscopy and Culture (skin))</t>
  </si>
  <si>
    <t>1277НОГТИ</t>
  </si>
  <si>
    <t>Микроскопия и посев на паразитарные грибы (ногти) (Parasitic Fungi, Microscopy and Culture (nails))</t>
  </si>
  <si>
    <t>10.43. Микоплазменная инфекция, микоплазмоз (Mycoplasma genitalium, Mycoplasma pneumoniae, Mycoplasma hominis) (Mycoplasmosis, Mycoplasma Infection)</t>
  </si>
  <si>
    <t>302МОЧ</t>
  </si>
  <si>
    <t>Микоплазма (Mycoplasma hominis), определение ДНК в моче (Mycoplasma hominis, DNA, Urine)*</t>
  </si>
  <si>
    <t>302СП</t>
  </si>
  <si>
    <t>Микоплазма (Mycoplasma hominis), определение ДНК в секрете простаты, эякуляте (Mycoplasma hominis, DNA, Prostatic Fluid, Semen)*</t>
  </si>
  <si>
    <t>302УРО</t>
  </si>
  <si>
    <t>Микоплазма (Mycoplasma hominis), определение ДНК в соскобе эпителиальных клеток урогенитального тракта (Mycoplasma hominis, DNA, Scrape of Urogenital Epithelial Cells)*</t>
  </si>
  <si>
    <t>308МОЧ</t>
  </si>
  <si>
    <t>Микоплазма (Mycoplasma genitalium), определение ДНК в моче (Mycoplasma genitalium, DNA, Urine)*</t>
  </si>
  <si>
    <t>308сп</t>
  </si>
  <si>
    <t>Микоплазма (Mycoplasma genitalium), определение ДНК в секрете простаты, эякуляте (Mycoplasma genitalium, DNA, Prostatic Fluid, Semen)*</t>
  </si>
  <si>
    <t>308уро</t>
  </si>
  <si>
    <t>Микоплазма (Mycoplasma genitalium), определение ДНК в соскобе эпителиальных клеток урогенитального тракта (Mycoplasma genitalium, DNA, Scrape of Urogenital Epithelial Cells)*</t>
  </si>
  <si>
    <t>347мк</t>
  </si>
  <si>
    <t>Микоплазма (Mycoplasma pneumoniae), определение ДНК в мокроте (Mycoplasma pneumoniae, DNA, Sputum)*</t>
  </si>
  <si>
    <t>347пл</t>
  </si>
  <si>
    <t>Микоплазма (Mycoplasma pneumoniae), определение ДНК в плазме крови (Mycoplasma pneumoniae, DNA, Plasma)*</t>
  </si>
  <si>
    <t>347рот</t>
  </si>
  <si>
    <t>Микоплазма (Mycoplasma pneumoniae), определение ДНК в соскобе эпителиальных клеток ротоглотки (Mycoplasma pneumoniae, DNA, Scrape of Faucial Epithelial Cells)*</t>
  </si>
  <si>
    <t>347слн</t>
  </si>
  <si>
    <t>Микоплазма (Mycoplasma pneumoniae), определение ДНК в слюне (Mycoplasma pneumoniae, DNA, Saliva)*</t>
  </si>
  <si>
    <t>179/80</t>
  </si>
  <si>
    <t>Антитела классов IgМ и IgG к Mycoplasma hominis (Аnti-Mycoplasma hominis IgМ, IgG)</t>
  </si>
  <si>
    <t>Антитела класса IgМ к Mycoplasma hominis (Аnti-Mycoplasma hominis IgМ)</t>
  </si>
  <si>
    <t>Антитела класса IgG к Mycoplasma hominis (Аnti-Mycoplasma hominis IgG)</t>
  </si>
  <si>
    <t>Антитела класса IgA к Mycoplasma hominis (Аnti-Mycoplasma hominis IgA)</t>
  </si>
  <si>
    <t>181/82</t>
  </si>
  <si>
    <t>Aнтитела классов IgM и IgG к Mycoplasma pneumoniae (Anti-Mycoplasma pneumoniae IgM, IgG)</t>
  </si>
  <si>
    <t>Aнтитела класса IgM к Mycoplasma pneumoniae (Anti-Mycoplasma pneumoniae IgM)</t>
  </si>
  <si>
    <t>Aнтитела класса IgG к Mycoplasma pneumoniae (Anti-Mycoplasma pneumoniae IgG)</t>
  </si>
  <si>
    <t>Антитела класса IgА к Mycoplasma pneumoniae (Anti-Mycoplasma pneumoniae IgA)</t>
  </si>
  <si>
    <t>УРОМИК</t>
  </si>
  <si>
    <t>Микоплазма, раздельное определение ДНК (M. genitalium, M. hominis) в соскобе эпителиальных клеток</t>
  </si>
  <si>
    <t>МОЧМИК</t>
  </si>
  <si>
    <t>Микоплазма, раздельное определение ДНК (M. genitalium, M. hominis) в моче</t>
  </si>
  <si>
    <t>СПМИК</t>
  </si>
  <si>
    <t>Микоплазма, раздельное определение ДНК (M. genitalium, M. hominis) в эякуляте</t>
  </si>
  <si>
    <t>10.44. Микробиоценоз урогенитального тракта (Urogenital Tract Microbiocenosis)</t>
  </si>
  <si>
    <t>397УРО</t>
  </si>
  <si>
    <t>Мобилункус, определение ДНК в соскобе эпителиальных клеток урогенитального тракта (Mobiluncus curtisii, DNA, Scrape of Urogenital Epithelial Cells)</t>
  </si>
  <si>
    <t>Скрининг микрофлоры урогенитального тракта. Фемофлор Скрин. (UROGENITAL TRACT MICROBIOCENOSIS, Screening ( PCR Panel Femoflor Screen))</t>
  </si>
  <si>
    <t>383ЧЛБ</t>
  </si>
  <si>
    <t>Выявление возбудителей ИППП (7 + КВМ), соскоб эпителиальных клеток урогенитального тракта (Identification of Sexually Transmitted Infections (STI) Pathogens, Scrape of Urogenital Epithelial Cells)*</t>
  </si>
  <si>
    <t>Исследование биоценоза урогенитального тракта. Фемофлор 8. (UROGENITAL TRACT MICROBIOCENOSIS (PCR Panel Femoflor 8))</t>
  </si>
  <si>
    <t>Исследование биоценоза урогенитального тракта. Фемофлор 16. (UROGENITAL TRACT MICROBIOCENOSIS (PCR Panel Femoflor 16))</t>
  </si>
  <si>
    <t>ИНБИОФЛОР − комплексное исследование микрофлоры урогенитального тракта (INBIOFLOR − Comprehensive Study of Microflora Composition of Urogenital Tract (UGT))</t>
  </si>
  <si>
    <t>3025ЧЛБ</t>
  </si>
  <si>
    <t>Выявление возбудителей ИППП (4 + КВМ): определение ДНК Chlamydia trachomatis, Neisseria gonorrhoeae, Trichomonas vaginalis, Mycoplasma genitalium, ДНК человека  (Identification of Sexually Transmitted Infections (STI) Pathogens, Chlamydia trachomatis DNA, Neisseria gonorrhoeae DNA, Trichomonas vaginalis DNA, Mycoplasma genitalium DNA, Human DNA)</t>
  </si>
  <si>
    <t>Бактериальный вагиноз  (Bacterial Vaginosis, BV)</t>
  </si>
  <si>
    <t>3026ЧЛБ</t>
  </si>
  <si>
    <t>ИНБИОФЛОР − условно-патогенные микоплазмы человека (урогенитальный скрининг)  (INBIOFLOR − Mycoplasma, Urogenital Screening)</t>
  </si>
  <si>
    <t>3027ЧЛБ</t>
  </si>
  <si>
    <t>Условно-патогенные микоплазмы, мониторинг эффективности лечения (Ureaplasma urеalyticum) (Ureaplasma urеalyticum, Effectiveness Monitoring of Treatments)</t>
  </si>
  <si>
    <t>3028ЧЛБ</t>
  </si>
  <si>
    <t>Условно-патогенные микоплазмы, мониторинг эффективности лечения (Ureaplasma parvum) (Ureaplasma parvum, Effectiveness Monitoring of Treatments)</t>
  </si>
  <si>
    <t>3029ЧЛБ</t>
  </si>
  <si>
    <t>Условно-патогенные микоплазмы, мониторинг эффективности лечения (Mycoplasma hominis) (Mycoplasma hominis, Effectiveness Monitoring of Treatments)</t>
  </si>
  <si>
    <t>3150УРО</t>
  </si>
  <si>
    <t>Андрофлор, исследование микрофлоры урогенитального тракта мужчин в соскобе эпителиальных клеток урогенитального тракта (Androflor®REAL-TIME PCR Detection Kit, the study of men’s urogenital tract microbiocenosis in the epithelial scrapes from the balanus, urethra)</t>
  </si>
  <si>
    <t>3250УРО</t>
  </si>
  <si>
    <t>Андрофлор Скрин, исследование микрофлоры урогенитального тракта мужчин в соскобе эпителиальных клеток урогенитального тракта (Androflor® Screen REAL-TIME PCR Detection Kit, the study of men’s urogenital tract microbiocenosis in the epithelial scrapes from the balanus, urethra)</t>
  </si>
  <si>
    <t>Андрофлор, исследование микрофлоры урогенитального тракта мужчин в эякуляте</t>
  </si>
  <si>
    <t>Андрофлор, исследование микрофлоры урогенитального тракта мужчин в секрете предстательной железы</t>
  </si>
  <si>
    <t>Андрофлор Скрин, исследование микрофлоры урогенитального тракта мужчин в эякуляте</t>
  </si>
  <si>
    <t>Андрофлор Скрин, исследование микрофлоры урогенитального тракта мужчин в секрете предстательной железы</t>
  </si>
  <si>
    <t>ИППП-М</t>
  </si>
  <si>
    <t>Неинвазивная диагностика ИППП по моче</t>
  </si>
  <si>
    <t>ИНБИОФЛОР-ЭКСПЕРТ. Расширенное исследование микрофлоры урогенитального тракта.</t>
  </si>
  <si>
    <t>Инбиофлор Скрин. Скрининговое исследование микрофлоры урогенитального тракта</t>
  </si>
  <si>
    <t>Инбиофлор Макси</t>
  </si>
  <si>
    <t>Биофлор</t>
  </si>
  <si>
    <t>10.45. Мобилункус (Mobiluncus curtisii, M. mulieris)</t>
  </si>
  <si>
    <t>10.46. Описторхоз (кошачья двуустка, Opisthorchis felineus)</t>
  </si>
  <si>
    <t>Антитела класса IgG к антигенам описторхиса (Anti-Opisthorchis felineus IgG)</t>
  </si>
  <si>
    <t>10.47. Острые кишечные инфекции (Acute Intestinal Infections)</t>
  </si>
  <si>
    <t>33111КАЛ</t>
  </si>
  <si>
    <t>Энтеровирусы, определение РНК в кале (Enterovirus, RNA, Fecal)</t>
  </si>
  <si>
    <t>33121КАЛ</t>
  </si>
  <si>
    <t>Острые кишечные инфекции, ПЦР-скрининг восьми бактериальных и вирусных возбудителей острых кишечных инфекций в кале (Acute Intestinal Infections, PCR, Fecal)</t>
  </si>
  <si>
    <t>33122КАЛ</t>
  </si>
  <si>
    <t>Острые кишечные инфекции, ПЦР-скрининг трёх вирусных возбудителей, кал (Acute Intestinal Infections, PCR, Fecal)</t>
  </si>
  <si>
    <t>Норовирус (Norovirus), обнаружение антигена в кале</t>
  </si>
  <si>
    <t>Norovirus II генотипа, определение РНК в кале с помощью ПЦР реал-тайм</t>
  </si>
  <si>
    <t>10.48. Паракоклюш (Bordetella parapertussis)</t>
  </si>
  <si>
    <t>10.49. Парвовирус В19 (Parvovirus B19)</t>
  </si>
  <si>
    <t>3324СВ</t>
  </si>
  <si>
    <t>Парвовирус В19, определение ДНК</t>
  </si>
  <si>
    <t>3324РОТ</t>
  </si>
  <si>
    <t>3324СЛН</t>
  </si>
  <si>
    <t>10.50. Паротит эпидемический (Epidemic Parotitis, Mumps)</t>
  </si>
  <si>
    <t>Aнтитела класса IgG к вирусу эпидемического паротита (Anti-Mumps IgG)</t>
  </si>
  <si>
    <t>Aнтитела класса IgM к вирусу эпидемического паротита (Anti-Mumps IgM)</t>
  </si>
  <si>
    <t>10.51. Полиомиелит (Anti-Poliovirus serotypes)</t>
  </si>
  <si>
    <t>Антитела к вирусу полиомиелита 1-го и 3-го типов (Anti-Poliovirus serotypes 1, 3, IgG)</t>
  </si>
  <si>
    <t>10.52. Простейшие: дизентерийная амеба, лямблия, балантидий (Entamoeba histolytica, Giardia intestinalis, Balantidium coli)</t>
  </si>
  <si>
    <t>10.53. Респираторно-синцитиальная инфекция (респираторно-синцитиальный вирус) (Respiratory Syncytial Virus, RSV)</t>
  </si>
  <si>
    <t>Aнтитела класса IgG к респираторно-синцитиальному вирусу (Anti-Respiratory Syncytial Virus (RSV) IgG)</t>
  </si>
  <si>
    <t>Aнтитела класса IgM к респираторно-синцитиальному вирусу (Anti-Respiratory Syncytial Virus (RSV) IgM)</t>
  </si>
  <si>
    <t>Определение возбудителей острых респираторных вирусных инфекций человека (ОРВИ): РНК респираторно-синцитиального вируса (human Respiratory Syncytial virus, hRSv), метапневмовируса (human Metapneumovirus, hMpv), вирусов парагриппа 1, 2, 3 и 4-го типов (human Parainfluenza virus 1-4, hPiv), коронавирусов (human Coronavirus, hCov), риновирусов (human Rhinovirus, hRv), ДНК аденовирусов групп B, C и E (human Adenovirus B, C, E, hAdv) и бокавируса (human Bocavirus, hBov) в соскобе эпителиальных клеток ротоглотки и носоглотки</t>
  </si>
  <si>
    <t>10.54. Риккетсиоз, тиф сыпной (риккетсии) (Typhus, Rickettsia prowazekii)</t>
  </si>
  <si>
    <t>РПГА с сыпнотифозным диагностикумом риккетсий Провачека (Rickettsia prowazekii, IHA)</t>
  </si>
  <si>
    <t>10.55. Ротавирусная инфекция (ротавирус) (Rotavirus)</t>
  </si>
  <si>
    <t>Ротавирус (Rotavirus), диарейный синдром, антигенный тест (Rotavirus Direct Detection by Latex Agglutination)</t>
  </si>
  <si>
    <t>10.56. Сальмонеллы (тиф брюшной, паратиф, сальмонеллез, Salmonella spp.)</t>
  </si>
  <si>
    <t>Антитела к Salmonella typhi, РПГА (Salmonella typhi Antibodies, IHA)</t>
  </si>
  <si>
    <t>РПГА с Salmonella gr.A  (Salmonella gr.A, IHA)</t>
  </si>
  <si>
    <t>РПГА с Salmonella gr.B (Salmonella gr.B, IHA)</t>
  </si>
  <si>
    <t>РПГА с Salmonella gr.С  (Salmonella gr.C, IHA)</t>
  </si>
  <si>
    <t>РПГА с Salmonella gr.D (Salmonella gr.D, IHA)</t>
  </si>
  <si>
    <t>Антитела к Salmonella gr.E, РПГА (Salmonella gr.E Antibodies, IHA)</t>
  </si>
  <si>
    <t>РПГА с Salmonella O-комплекс  (Salmonella O-antigens, IHA)</t>
  </si>
  <si>
    <t>10.57. Сифилис (Treponema pallidum, Syphilis)</t>
  </si>
  <si>
    <t>Сифилис RPR – антикардиолипиновый тест (Syphilis RPR (Rapid Plasma Reagins), Аnticardiolipin Тest)</t>
  </si>
  <si>
    <t>Aнтитела классов IgM и IgG к Treponema pallidum, суммарно (Anti-Treponema pallidum IgM, IgG, Total)</t>
  </si>
  <si>
    <t>Aнтитела класса IgM к Treponema pallidum  (Anti-Treponema pallidum IgM )</t>
  </si>
  <si>
    <t>Aнтитела класса IgM к Treponema pallidum, выявляемые методом иммуноблоттинга (Anti-Treponema pallidum IgM, Immunoblot )</t>
  </si>
  <si>
    <t>Aнтитела класса IgG к Treponema pallidum, выявляемые методом иммуноблоттинга (Anti-Treponema pallidum IgG, Immunoblot )</t>
  </si>
  <si>
    <t>346глз</t>
  </si>
  <si>
    <t>Бледная трепонема, определение ДНК в соскобе эпителиальных клеток конъюнктивы (Treponema pallidum, DNA, Scrape of Conjunctiva Epithelial Cells )*</t>
  </si>
  <si>
    <t>346кож</t>
  </si>
  <si>
    <t>Бледная трепонема, определение ДНК в соскобе эпителиальных клеток кожи (Treponema pallidum, DNA, Scrape of Skin Epithelial Cells)*</t>
  </si>
  <si>
    <t>346моч</t>
  </si>
  <si>
    <t>Бледная трепонема, определение ДНК в моче (Treponema pallidum, DNA, Urine)*</t>
  </si>
  <si>
    <t>346отд</t>
  </si>
  <si>
    <t>Бледная трепонема, определение ДНК в отделяемом (Treponema pallidum, DNA, Secretion)*</t>
  </si>
  <si>
    <t>346рот</t>
  </si>
  <si>
    <t>Бледная трепонема, определение ДНК в соскобе эпителиальных клеток ротоглотки (Treponema pallidum, DNA, Scrape of Faucial Epithelial Cells)*</t>
  </si>
  <si>
    <t>346св</t>
  </si>
  <si>
    <t>Бледная трепонема, определение ДНК в сыворотке крови (Treponema pallidum, DNA, Serum)*</t>
  </si>
  <si>
    <t>346смж</t>
  </si>
  <si>
    <t>Бледная трепонема, определение ДНК в спинномозговой жидкости (Treponema pallidum, DNA, Cerebrospinal Fluid)*</t>
  </si>
  <si>
    <t>346сп</t>
  </si>
  <si>
    <t>Бледная трепонема, определение ДНК в секрете простаты, эякуляте (Treponema pallidum, DNA, Prostatic Fluid, Semen)*</t>
  </si>
  <si>
    <t>346уро</t>
  </si>
  <si>
    <t>Бледная трепонема, определение ДНК в соскобе эпителиальных клеток урогенитального тракта (Treponema pallidum, DNA, Scrape of Urogenital Epithelial Cells)*</t>
  </si>
  <si>
    <t>10.58. Стафилококковая инфекция (стафилококк золотистый, Staphylococcus aureus)</t>
  </si>
  <si>
    <t>468-П</t>
  </si>
  <si>
    <t>Посев на золотистый стафилококк (метициллин-резистентный золотистый стафилококк, МРЗС) (Staphylococcus aureus) (Staphylococcus aureus (Methicillin-Resistant Staphylococcus aureus – MRSA) Culture. Bacteria Identification)</t>
  </si>
  <si>
    <t>468-А</t>
  </si>
  <si>
    <t>Посев на золотистый стафилококк (метициллин-резистентный золотистый стафилококк, МРЗС) (Staphylococcus aureus), определение чувствительности к антимикробным препаратам (Staphylococcus aureus (Methicillin-Resistant Staphylococcus aureus – MRSA) Culture. Bacteria Identification and Antibiotic Susceptibility Testing)</t>
  </si>
  <si>
    <t>468-Р</t>
  </si>
  <si>
    <t>Посев на золотистый стафилококк (метициллин-резистентный золотистый стафилококк, МРЗС) (Staphylococcus aureus), определение чувствительности к расширенному спектру антимикробных препаратов (Staphylococcus aureus (Methicillin-Resistant Staphylococcus aureus – MRSA) Culture. Bacteria Identification, Antibiotic Susceptibility, Enlarged Testing)</t>
  </si>
  <si>
    <t>468-Ф</t>
  </si>
  <si>
    <t>Посев на золотистый стафилококк (метициллин-резистентный золотистый стафилококк, МРЗС) (Staphylococcus aureus), определение чувствительности к антимикробным препаратам и бактериофагам (Staphylococcus aureus (Methicillin-Resistant Staphylococcus aureus – MRSA) Culture. Bacteria Identification, Antibiotic Susceptibility and Bacteriophage Efficiency Testing)</t>
  </si>
  <si>
    <t>459-П</t>
  </si>
  <si>
    <t>Посев на золотистый стафилококк (Staphylococcus aureus) (Staphylococcus aureus Culture. Bacteria Identification)</t>
  </si>
  <si>
    <t>459-А</t>
  </si>
  <si>
    <t>Посев на золотистый стафилококк (Staphylococcus aureus), определение чувствительности к антимикробным препаратам (Staphylococcus aureus Culture. Bacteria Identification and Antibiotic Susceptibility Testing)</t>
  </si>
  <si>
    <t>459-Р</t>
  </si>
  <si>
    <t>Посев на золотистый стафилококк (Staphylococcus aureus), определение чувствительности к расширенному спектру антимикробных препаратов (Staphylococcus aureus Culture. Bacteria Identification, Antibiotic Susceptibility, Enlarged Testing)</t>
  </si>
  <si>
    <t>459-Ф</t>
  </si>
  <si>
    <t>Посев на золотистый стафилококк (Staphylococcus aureus, определение чувствительности к антимикробным препаратам и бактериофагам (Staphylococcus aureus Culture. Bacteria Identification, Antibiotic Susceptibility and Bacteriophage Efficiency Testing)</t>
  </si>
  <si>
    <t>10.59. Столбняк (Tetanus)</t>
  </si>
  <si>
    <t>Антитела класса IgG к столбнячному анатоксину  (Аnti-Tetanus toxoid IgG)</t>
  </si>
  <si>
    <t>10.60. Стрептококковая инфекция (стрептококки групп A и B) (Streptococcus group A, B, S. pyogenes, S. agalactiae) (Streptococcal Infection)</t>
  </si>
  <si>
    <t>348мк</t>
  </si>
  <si>
    <t>Стрептококк, определение ДНК в мокроте (Streptococcus spp., DNA, Sputum)*</t>
  </si>
  <si>
    <t>348пл</t>
  </si>
  <si>
    <t>Стрептококк, определение ДНК в плазме крови (Streptococcus spp., DNA, Plasma)*</t>
  </si>
  <si>
    <t>348рот</t>
  </si>
  <si>
    <t>Стрептококк, определение ДНК в соскобе эпителиальных клеток ротоглотки (Streptococcus spp., DNA, Scrape of Faucial Epithelial Cells)*</t>
  </si>
  <si>
    <t>348слн</t>
  </si>
  <si>
    <t>Стрептококк, определение ДНК в слюне (Streptococcus spp., DNA, Saliva)*</t>
  </si>
  <si>
    <t>Посев на бета-гемолитический стрептококк группы А (Streptococcus group A, Streptococcus pyogenes) (Streptococcus pyogenes Culture. Bacteria Identification)</t>
  </si>
  <si>
    <t>466-А</t>
  </si>
  <si>
    <t>Посев на бета-гемолитический стрептококк группы А (Streptococcus group A, Streptococcus pyogenes), определение чувствительности к антимикробным препаратам (Streptococcus pyogenes Culture. Bacteria Identification and Antibiotic Susceptibility Testing)</t>
  </si>
  <si>
    <t>454-П</t>
  </si>
  <si>
    <t>Посев на бета-гемолитический стрептококк группы В (Streptococcus group B, Streptococcus agalactiae) (Streptococcus agalactiae Culture. Bacteria Identification)</t>
  </si>
  <si>
    <t>454-А</t>
  </si>
  <si>
    <t>Посев на бета-гемолитический стрептококк группы В (Streptococcus group B, Streptococcus agalactiae), определение чувствительности к антимикробным препаратам (Streptococcus agalactiae Culture. Bacteria Identification and Antibiotic Susceptibility Testing)</t>
  </si>
  <si>
    <t>Стрептококк группы В, антигенный тест (Streptococcus Group B. One Step Rapid Immunосhromotographic Assay)</t>
  </si>
  <si>
    <t>33103ПЛ</t>
  </si>
  <si>
    <t>Пневмококк, определение ДНК в плазме крови (Streptococcus pneumoniae, DNA)</t>
  </si>
  <si>
    <t>33103СЛН</t>
  </si>
  <si>
    <t>Пневмококк, определение ДНК в слюне (Streptococcus pneumoniae, DNA)</t>
  </si>
  <si>
    <t>33103РОТ</t>
  </si>
  <si>
    <t>Пневмококк, определение ДНК в соскобе эпителиальных клеток ротоглотки (Streptococcus pneumoniae)</t>
  </si>
  <si>
    <t>33103МК</t>
  </si>
  <si>
    <t>Пневмококк, определение ДНК в мокроте (Streptococcus pneumoniae, DNA)</t>
  </si>
  <si>
    <t>10.61. Стронгилоидоз (Strongyloides stercoralis)</t>
  </si>
  <si>
    <t>Антитела класса IgG к антигенам стронгилоидоза (Anti-Strongyloides stercoralis IgG)</t>
  </si>
  <si>
    <t>10.62. Т-лимфотропный вирус (Deltaretrovirus, Human T-Lymphotropic Virus, HTLV)</t>
  </si>
  <si>
    <t>Антитела класса IgG к Т-лимфотропному вирусу человека типа 1 и 2 типов (Anti-HTLV-1, 2 IgG )</t>
  </si>
  <si>
    <t>10.63. Токсокароз (токсокара, Toxocara canis)</t>
  </si>
  <si>
    <t>Антитела класса IgG к антигенам токсокар (Anti-Toxocara IgG)</t>
  </si>
  <si>
    <t>10.64. Токсоплазмоз (токсоплазма) (Toxoplasmosis,Toxoplasma gondii)</t>
  </si>
  <si>
    <t>Антитела класса IgG к Тoxoplasma gondii (Аnti-Toxoplasma gondii IgG)</t>
  </si>
  <si>
    <t>Антитела класса IgМ к Тoxoplasma gondii (Аnti-Toxoplasma gondii IgМ)</t>
  </si>
  <si>
    <t>1AVTOXO</t>
  </si>
  <si>
    <t>Авидность Anti-Toxopl gondii IgG</t>
  </si>
  <si>
    <t>335впт</t>
  </si>
  <si>
    <t>Токсоплазма, определение ДНК в выпоте (Toxoplasma gondii, DNA, Exudate)*</t>
  </si>
  <si>
    <t>335св</t>
  </si>
  <si>
    <t>Токсоплазма, определение ДНК в сыворотке крови (Toxoplasma gondii, DNA, Serum)*</t>
  </si>
  <si>
    <t>335смж</t>
  </si>
  <si>
    <t>Токсоплазма, определение ДНК в спинномозговой жидкости (Toxoplasma gondii, DNA, Cerebrospinal Fluid)*</t>
  </si>
  <si>
    <t>10.65. Трихинеллез (трихинелла, Trichinella spiralis)</t>
  </si>
  <si>
    <t>Антитела класса IgG к антигенам трихинелл (Аnti-Trichinella IgG)</t>
  </si>
  <si>
    <t>10.66. Трихомониаз (трихомонада) (Trichomonas vaginalis, Trichomoniasis)</t>
  </si>
  <si>
    <t>Антитела класса IgG к Trichomonas vaginalis (Аnti-Trichomonas vaginalis IgG)</t>
  </si>
  <si>
    <t>307моч</t>
  </si>
  <si>
    <t>Трихомонада, определение ДНК в моче (Trichomonas vaginalis, DNA, Urine)*</t>
  </si>
  <si>
    <t>307сп</t>
  </si>
  <si>
    <t>Трихомонада, определение ДНК в секрете простаты, эякуляте (Trichomonas vaginalis, DNA, Prostatic Fluid, Semen)*</t>
  </si>
  <si>
    <t>307уро</t>
  </si>
  <si>
    <t>Трихомонада, определение ДНК в соскобе эпителиальных клеток урогенитального тракта (Trichomonas vaginalis, DNA, Scrape of Urogenital Epithelial Cells)*</t>
  </si>
  <si>
    <t>10.67. Туберкулез (микобактерии туберкулеза) (Mycobacterium Tuberculosis)</t>
  </si>
  <si>
    <t>1321ДЕТ</t>
  </si>
  <si>
    <t>Иммунологическое исследование на M.tuberculosis методом T-SPOT.TB (дети до 10 лет) (T-SPOT TB - Interferon-Gamma Release Assays, IGRA (children under 10 years of age))</t>
  </si>
  <si>
    <t>1321ВЗР</t>
  </si>
  <si>
    <t>Иммунологическое исследование на M.tuberculosis методом T-SPOT.TB (взрослые и дети старше 10 лет) (T-SPOT TB - Interferon-Gamma Release Assays, IGRA (adults and children of ten and over))</t>
  </si>
  <si>
    <t>Антитела классов IgM, IgA, IgG к Mycobacterium tuberculosis, суммарно (Аnti-Mycobacterium tuberculosis IgM, IgA, IgG, Тotal)</t>
  </si>
  <si>
    <t>341впт</t>
  </si>
  <si>
    <t>Микобактерии туберкулеза, определение ДНК в выпоте (Mycobacterium tuberculosis, DNA, Exudate)*</t>
  </si>
  <si>
    <t>341мк</t>
  </si>
  <si>
    <t>Микобактерии туберкулеза, определение ДНК в мокроте (Mycobacterium tuberculosis, DNA, Sputum)*</t>
  </si>
  <si>
    <t>341мнс</t>
  </si>
  <si>
    <t>Микобактерии туберкулеза, определение ДНК в менструальной крови (Mycobacterium tuberculosis, DNA, Menstrual Blood)*</t>
  </si>
  <si>
    <t>341моч</t>
  </si>
  <si>
    <t>Микобактерии туберкулеза, определение ДНК в моче (Mycobacterium tuberculosis, DNA, Urine)*</t>
  </si>
  <si>
    <t>341св</t>
  </si>
  <si>
    <t>Микобактерии туберкулеза, определение ДНК в сыворотке крови (Mycobacterium tuberculosis, DNA, Serum)*</t>
  </si>
  <si>
    <t>341син</t>
  </si>
  <si>
    <t>Микобактерии туберкулеза, определение ДНК в синовиальной жидкости (Mycobacterium tuberculosis, DNA, Synovial Fluid)*</t>
  </si>
  <si>
    <t>341смж</t>
  </si>
  <si>
    <t>Микобактерии туберкулеза, определение ДНК в спинномозговой жидкости (Mycobacterium tuberculosis, DNA, Cerebrospinal Fluid)*</t>
  </si>
  <si>
    <t>341сп</t>
  </si>
  <si>
    <t>Микобактерии туберкулеза, определение ДНК в секрете простаты, эякуляте (Mycobacterium tuberculosis, DNA, Prostatic Fluid, Semen)*</t>
  </si>
  <si>
    <t>Бруцелла-IgM (Brucella, IgM)</t>
  </si>
  <si>
    <t>Бруцелла-IgG (Brucella, IgG)</t>
  </si>
  <si>
    <t>Квантифероновый тест QuantiFeron-TB</t>
  </si>
  <si>
    <t>10.68. Уреаплазмоз (уреаплазмы) (Ureaplasmosis, Ureaplasma spp., Ureaplasma urealyticum, Ureaplasma parvum)</t>
  </si>
  <si>
    <t>Антитела класса IgG к Ureaplasma urealyticum (Аnti-Ureaplasma urealyticum IgG)</t>
  </si>
  <si>
    <t>Антитела класса IgA к Ureaplasma urealyticum (Аnti-Ureaplasma urealyticum IgA)</t>
  </si>
  <si>
    <t>343моч</t>
  </si>
  <si>
    <t>Уреаплазма (Ureaplasma urealyticum + Ureaplasma рarvum), определение ДНК в моче (Ureaplasma urealyticum + Ureaplasma рarvum, DNA, Urine)*</t>
  </si>
  <si>
    <t>343сп</t>
  </si>
  <si>
    <t>Уреаплазма (Ureaplasma urealyticum + Ureaplasma рarvum), определение ДНК в секрете простаты, эякуляте (Ureaplasma urealyticum + Ureaplasma рarvum, DNA, Prostatic Fluid, Semen)*</t>
  </si>
  <si>
    <t>343уро</t>
  </si>
  <si>
    <t>Уреаплазма (Ureaplasma urealyticum + Ureaplasma рarvum), определение ДНК в соскобе эпителиальных клеток урогенитального тракта (Ureaplasma urealyticum + Ureaplasma рarvum, DNA, Scrape of Urogenital Epithelial Cells)*</t>
  </si>
  <si>
    <t>10.69. Хеликобактерная инфекция (хеликобактер) (Helicobacter pylori)</t>
  </si>
  <si>
    <t>Aнтитела класса IgG к Helicobacter рylori (Anti-Helicobacter pylori IgG)</t>
  </si>
  <si>
    <t>Aнтитела класса IgM к Helicobacter рylori (Anti-Helicobacter pylori IgM)</t>
  </si>
  <si>
    <t>Aнтитела класса IgA к Helicobacter рylori (Anti-Helicobacter pylori IgA)</t>
  </si>
  <si>
    <t>Aнтитела класса IgG к Helicobacter pylori, выявляемые методом иммуноблоттинга (Anti-Helicobacter pylori IgG, Immunoblot)</t>
  </si>
  <si>
    <t>Aнтитела класса IgA к Helicobacter pylori, выявляемые методом иммуноблоттинга (Anti-Helicobacter pylori IgA, Immunoblot)</t>
  </si>
  <si>
    <t>1303HEL</t>
  </si>
  <si>
    <t>1303HEL ¹³С-уреазный дыхательный тест (¹³С-УДТ, 13C-Urea Breath test, UBT). Выявление инфекции Helicobacter pylori</t>
  </si>
  <si>
    <t>3158ХЕЛ</t>
  </si>
  <si>
    <t>Хеликобактер пилори, определение ДНК в биоптате слизистой желудка и/или двенадцатиперстной кишки (Helicobacter pylori, DNA, Bioptates of Gastric Mucosa and/or Duodenum, PCR)</t>
  </si>
  <si>
    <t>Хеликобактер пилори, определение ДНК в кале с помощью ПЦР</t>
  </si>
  <si>
    <t>Хеликобактер пилори, определение ДНК в слюне с помощью ПЦР</t>
  </si>
  <si>
    <t>10.70. Хламидийная инфекция, хламидиоз (хламидии) (Chlamydiosis, Chlamydia Infection, Chlamydia trachomatis, Chlamydophila pneumoniae)</t>
  </si>
  <si>
    <t>Aнтитела класса IgA к Chlamydia trachomatis (Anti-Chlamydia trachomatis IgA)</t>
  </si>
  <si>
    <t>Aнтитела класса IgG к Chlamydia trachomatis (Anti-Chlamydia trachomatis IgG)</t>
  </si>
  <si>
    <t>105/6</t>
  </si>
  <si>
    <t>Aнтитела классов IgA и IgG к Chlamydia trachomatis, раздельно  (Anti-Chlamydia trachomatis IgA, IgG)</t>
  </si>
  <si>
    <t>Антитела класса IgM к Chlamydia trachomatis (Anti-Chlamydia trachomatis IgM)</t>
  </si>
  <si>
    <t>Антитела класса IgG к белку теплового шока (БТШ) Chlamydia trachomatis (Anti-cHSP60 IgG)</t>
  </si>
  <si>
    <t>301впт</t>
  </si>
  <si>
    <t>Хламидия (Chlamydia trachomatis), определение ДНК в выпоте (Chlamydia trachomatis, DNA, Exudate)*</t>
  </si>
  <si>
    <t>301глз</t>
  </si>
  <si>
    <t>Хламидия (Chlamydia trachomatis), определение ДНК в соскобе эпителиальных клеток конъюнктивы (Chlamydia trachomatis, DNA, Scrape of Conjunctiva Epithelial Cells )*</t>
  </si>
  <si>
    <t>301моч</t>
  </si>
  <si>
    <t>Хламидия (Chlamydia trachomatis), определение ДНК в моче (Chlamydia trachomatis, DNA, Urine)*</t>
  </si>
  <si>
    <t>301прк</t>
  </si>
  <si>
    <t>Хламидия (Chlamydia trachomatis), определение ДНК в соскобе эпителиальных клеток слизистой прямой кишки (Chlamydia trachomatis, DNA, Scrape of Rectal Epithelial Cells)*</t>
  </si>
  <si>
    <t>301рот</t>
  </si>
  <si>
    <t>Хламидия (Chlamydia trachomatis), определение ДНК в соскобе эпителиальных клеток ротоглотки (Chlamydia trachomatis, DNA, Scrape of Faucial Epithelial Cells)*</t>
  </si>
  <si>
    <t>301син</t>
  </si>
  <si>
    <t>Хламидия (Chlamydia trachomatis), определение ДНК в синовиальной жидкости (Chlamydia trachomatis, DNA, Synovial Fluid)*</t>
  </si>
  <si>
    <t>301смж</t>
  </si>
  <si>
    <t>Хламидия (Chlamydia trachomatis), определение ДНК в спинномозговой жидкости (Chlamydia trachomatis, DNA, Cerebrospinal Fluid)*</t>
  </si>
  <si>
    <t>301сп</t>
  </si>
  <si>
    <t>Хламидия (Chlamydia trachomatis), определение ДНК в секрете простаты, эякуляте (Chlamydia trachomatis, DNA, Prostatic Fluid, Semen)*</t>
  </si>
  <si>
    <t>301уро</t>
  </si>
  <si>
    <t>Хламидия (Chlamydia trachomatis), определение ДНК в соскобе эпителиальных клеток урогенитального тракта (Chlamydia trachomatis, DNA, Scrape of Urogenital Epithelial Cells)*</t>
  </si>
  <si>
    <t>Aнтитела класса IgA к Chlamydophila pneumoniae (Anti-Chlamydophila pneumoniae IgA)</t>
  </si>
  <si>
    <t>Aнтитела класса IgM к Chlamydophila pneumoniae (Anti-Chlamydophila pneumoniae IgM)</t>
  </si>
  <si>
    <t>Aнтитела класса IgG к Chlamydophila pneumoniae (Anti-Chlamydophila pneumoniae IgG )</t>
  </si>
  <si>
    <t>349мк</t>
  </si>
  <si>
    <t>Хламидия (Chlamydia pneumoniae), определение ДНК в мокроте (Chlamydophila pneumoniae, DNA, Sputum)*</t>
  </si>
  <si>
    <t>349пл</t>
  </si>
  <si>
    <t>Хламидия (Chlamydia pneumoniae), определение ДНК в плазме крови (Chlamydophila pneumoniae, DNA, Plasma)*</t>
  </si>
  <si>
    <t>349рот</t>
  </si>
  <si>
    <t>Хламидия (Chlamydia pneumoniae), определение ДНК в соскобе эпителиальных клеток ротоглотки (Chlamydophila pneumoniae, DNA, Scrape of Faucial Epithelial Cells)*</t>
  </si>
  <si>
    <t>349слн</t>
  </si>
  <si>
    <t>Хламидия (Chlamydia pneumoniae), определение ДНК в слюне (Chlamydophila pneumoniae, DNA, Saliva)*</t>
  </si>
  <si>
    <t>Антитела класса IgG к главному белку наружной мембраны МОМР и  Антитела класса IgG Pgp3 (мембраноассоциированный плазмидный белок) Chlamydia trachomatis</t>
  </si>
  <si>
    <t>СЕРОЛ</t>
  </si>
  <si>
    <t>Профиль Серологическая диагностика инфекции вызванной Chlamydia trachomatis</t>
  </si>
  <si>
    <t>СЕРОЛ1</t>
  </si>
  <si>
    <t>Профиль Серологическая диагностика хронических, бессимптомных форм и осложнений, вызванных инфекцией Chlamydia trachomatis</t>
  </si>
  <si>
    <t>10.71. Цитомегаловирусная инфекция: вирус герпеса человека 5 типа (цитомегаловирус, ЦМВ) (Cytomegalovirus, CMV, Cytomegalovirus Infection)</t>
  </si>
  <si>
    <t>Aнтитела класса IgG к цитомегаловирусу (Anti-CMV IgG)</t>
  </si>
  <si>
    <t>Aнтитела класса IgM к цитомегаловирусу (Anti-CMV IgM)</t>
  </si>
  <si>
    <t>2AVCMV</t>
  </si>
  <si>
    <t>Авидность Anti-CMV IgG</t>
  </si>
  <si>
    <t>310впт</t>
  </si>
  <si>
    <t>Цитомегаловирус, определение ДНК в выпоте (CMV DNA, Exudate)*</t>
  </si>
  <si>
    <t>310глз</t>
  </si>
  <si>
    <t>Цитомегаловирус, определение ДНК в соскобе эпителиальных клеток конъюнктивы (CMV DNA, Scrape of Conjunctiva Epithelial Cells )*</t>
  </si>
  <si>
    <t>310кож</t>
  </si>
  <si>
    <t>Цитомегаловирус, определение ДНК в соскобе эпителиальных клеток кожи (CMV DNA, Scrape of Skin Epithelial Cells)*</t>
  </si>
  <si>
    <t>310моч</t>
  </si>
  <si>
    <t>Цитомегаловирус, определение ДНК в моче (CMV DNA, Urine)*</t>
  </si>
  <si>
    <t>310нос</t>
  </si>
  <si>
    <t>Цитомегаловирус, определение ДНК в соскобе эпителиальных клеток слизистой носа (CMV DNA, Scrape of Nasal Epithelial Cells)*</t>
  </si>
  <si>
    <t>310рот</t>
  </si>
  <si>
    <t>Цитомегаловирус, определение ДНК в соскобе эпителиальных клеток ротоглотки (CMV DNA, Scrape of Faucial Epithelial Cells)*</t>
  </si>
  <si>
    <t>310св</t>
  </si>
  <si>
    <t>Цитомегаловирус,качественное определение ДНК в сыворотке крови (CMV DNA, Serum)*</t>
  </si>
  <si>
    <t>310слн</t>
  </si>
  <si>
    <t>Цитомегаловирус, определение ДНК в слюне (CMV DNA, Saliva)*</t>
  </si>
  <si>
    <t>310смж</t>
  </si>
  <si>
    <t>Цитомегаловирус, определение ДНК в спинномозговой жидкости (CMV DNA, Cerebrospinal Fluid)*</t>
  </si>
  <si>
    <t>310сп</t>
  </si>
  <si>
    <t>Цитомегаловирус, определение ДНК в секрете простаты, эякуляте (CMV DNA, Prostatic Fluid, Semen)*</t>
  </si>
  <si>
    <t>310уро</t>
  </si>
  <si>
    <t>Цитомегаловирус, определение ДНК в соскобе эпителиальных клеток урогенитального тракта (CMV DNA, Scrape of Urogenital Epithelial Cells)*</t>
  </si>
  <si>
    <t>Цитомегаловирус, количественное определение ДНК (Cytomegalovirus, DNA) в сыворотке крови</t>
  </si>
  <si>
    <t>10.72. Энтеробиоз (острицы, Enterobius spp.)</t>
  </si>
  <si>
    <t>10.73. Эпштейна-Барр вирусная инфекция: вирус герпеса человека 4 типа (вирус Эпштейна-Барр) (Epstein-Barr Virus, EBV, EBV Infection)</t>
  </si>
  <si>
    <t>351впт</t>
  </si>
  <si>
    <t>Вирус Эпштейна-Барр, определение ДНК в выпоте (EBV DNA, Exudate)*</t>
  </si>
  <si>
    <t>351моч</t>
  </si>
  <si>
    <t>Вирус Эпштейна-Барр, определение ДНК в моче (EBV DNA, Urine)*</t>
  </si>
  <si>
    <t>351нос</t>
  </si>
  <si>
    <t>Вирус Эпштейна-Барр, определение ДНК в соскобе эпителиальных клеток слизистой носа (EBV DNA, Scrape of Nasal Epithelial Cells)*</t>
  </si>
  <si>
    <t>351рот</t>
  </si>
  <si>
    <t>Вирус Эпштейна-Барр, определение ДНК в соскобе эпителиальных клеток ротоглотки (EBV DNA, Scrape of Faucial Epithelial Cells)*</t>
  </si>
  <si>
    <t>351св</t>
  </si>
  <si>
    <t>Вирус Эпштейна-Барр, качественное определение ДНК в сыворотке крови (EBV DNA, Serum)*</t>
  </si>
  <si>
    <t>351слн</t>
  </si>
  <si>
    <t>Вирус Эпштейна-Барр, определение ДНК в слюне (EBV DNA, Saliva)*</t>
  </si>
  <si>
    <t>351смж</t>
  </si>
  <si>
    <t>Вирус Эпштейна-Барр, определение ДНК в спинномозговой жидкости (EBV DNA, Cerebrospinal Fluid)*</t>
  </si>
  <si>
    <t>351сп</t>
  </si>
  <si>
    <t>Вирус Эпштейна-Барр, определение ДНК в секрете простаты, эякуляте (EBV DNA, Prostatic Fluid, Semen)*</t>
  </si>
  <si>
    <t>351уро</t>
  </si>
  <si>
    <t>Вирус Эпштейна-Барр, определение ДНК в соскобе эпителиальных клеток урогенитального тракта (EBV DNA, Scrape of Urogenital Epithelial Cells)*</t>
  </si>
  <si>
    <t>Антитела класса IgМ к капсидному антигену вируса Эпштейна-Барр (Аnti-EBV Viral Capsid Antigens (VCA) IgМ )</t>
  </si>
  <si>
    <t>Антитела класса IgG к ядерному антигену вируса Эпштейна-Барр (Аnti-EBV Nuclear Antigen (EBNA) IgG )</t>
  </si>
  <si>
    <t>Антитела класса IgG к раннему антигену вируса Эпштейна-Барр (Аnti-EBV Early Antigen (EA) IgG )</t>
  </si>
  <si>
    <t>Антитела класса IgG к капсидному антигену вируса Эпштейна-Барр (Аnti-EBV Viral Capsid Antigens (VCA) IgG  )</t>
  </si>
  <si>
    <t>Вирус Эпштейна-Барр, количественное определение ДНК в сыворотке крови (EBV DNA, Serum)*</t>
  </si>
  <si>
    <t>Определение индекса авидности иммуноглобулинов класса G к капсидным антигенам VCА вируса Эпштейна-Барр в сыворотке крови.</t>
  </si>
  <si>
    <t>10.74. Эхинококкоз (эхинококки, Echinococcus spp.)</t>
  </si>
  <si>
    <t>Антитела класса IgG к антигенам эхинококка (Anti-Echinococcus IgG)</t>
  </si>
  <si>
    <t>10.75. Эшерихиоз (кишечная палочка, эшерихия, Escherichia coli)</t>
  </si>
  <si>
    <t>Исследование на кишечную палочку (Escherichia coli O157:H7, эшерихиоз), диарейный синдром, антигенный тест (Escherichia coli O157:H7. One Step Rapid Immunосhromotographic Assay)</t>
  </si>
  <si>
    <t>458-А</t>
  </si>
  <si>
    <t>Посев на кишечную палочку (Escherichia coli O157:H7, эшерихиоз), определение чувствительности к антимикробным препаратам (Escherichia coli O157:H7 Culture. Bacteria Identification and Antibiotic Susceptibility Testing)</t>
  </si>
  <si>
    <t>458-Ф</t>
  </si>
  <si>
    <t>Посев на кишечную палочку (Escherichia coli O157:H7, эшерихиоз), определение чувствительности к антимикробным препаратам и бактериофагам (Escherichia coli O157:H7 Culture. Bacteria Identification, Antibiotic Susceptibility and Bacteriophage Efficiency Testing)</t>
  </si>
  <si>
    <t>10.76. Протозойные инфекции (Protozoal infections)</t>
  </si>
  <si>
    <t>Прото-скрин. Скрининговое исследование на выявление возбудителей кишечных паразитозов (лямблиоза, амебиаза, бластоцистной инвазии, криптоспоридиоза, изоспороза) методом ПЦР (PROTO-screen. Screening of intestinal parasitoses (giardiasis, amoebiasis, blastocyst invasion, cryptosporidiosis, isosporosis), PCR)</t>
  </si>
  <si>
    <t>11. МИКРОБИОЛОГИЧЕСКИЕ ИССЛЕДОВАНИЯ: НЕСПЕЦИФИЧЕСКИЕ ВОСПАЛИТЕЛЬНЫЕ ЗАБОЛЕВАНИЯ РАЗЛИЧНЫХ ЛОКАЛИЗАЦИЙ (Microbiological investigations)</t>
  </si>
  <si>
    <t>*В случаях обнаружения нормальной, сопутствующей, условно-патогенной в низком титре (≤10*4 кое/тамп., мл., грам.) или не имеющей диагностического значения флоры, определение чувствительности к антимикробным препаратам и бактериофагам не проводится. У пациентов до 16 лет гинекологические анализы берутся только в присутствии родителей. Имеются ограничения по взятию некоторых видов биоматериала в регионах. Уточняйте у администратора медицинского офиса.</t>
  </si>
  <si>
    <t>11.1. Микробиологические исследования: неспецифические воспалительные заболевания различных локализаций (Microbiological investigations)</t>
  </si>
  <si>
    <t>*Для тестов, помеченных *, необходима пробоподготовка (МИК).</t>
  </si>
  <si>
    <t>МИКТС</t>
  </si>
  <si>
    <t>Пробоподготовка (МИК)</t>
  </si>
  <si>
    <t>456-Ф</t>
  </si>
  <si>
    <t>Дисбактериоз кишечника, определение чувствительности к бактериофагам (Stool Culture. Intestinal Bacterial Overgrowth, Bacteriophage Efficiency Testing)</t>
  </si>
  <si>
    <t>Исследование на биоценоз влагалища, определение чувствительности к антимикробным и антимикотическим препаратам (с микроскопией нативного препарата, окрашенного по Граму) (Vaginal Biocenosis: Bacteriophage and Antimycotic Susceptibility Testing (Gram Stain, Bacterioscopic Examination of Smear))*</t>
  </si>
  <si>
    <t>Микроскопическое (бактериоскопическое) исследование мазка, окрашенного по Граму (Gram Stain. Bacterioscopic Examination of Smear)</t>
  </si>
  <si>
    <t>Посев на микоплазмы, определение чувствительности к антимикробным препаратам (Mycoplasma hominis Culture. Bacteria Identification and Antibiotic Susceptibility Testing)*</t>
  </si>
  <si>
    <t>Посев на уреаплазмы, определение чувствительности к антимикробным препаратам (Ureaplasma spp. Culture. Bacteria Identification and Antibiotic Susceptibility Testing)*</t>
  </si>
  <si>
    <t>Посев на анаэробную микрофлору, определение чувствительности к антимикробным препаратам (Anaerobic Culture. Bacteria Identification and Antibiotic Susceptibility Testing)</t>
  </si>
  <si>
    <t>474-А</t>
  </si>
  <si>
    <t>Посев раневого отделяемого и тканей на микрофлору, определение чувствительности к антимикробным препаратам (Wound/Pus/Aspirate/Tissue Culture. Bacteria Identification and Antibiotic Susceptibility Testing)*</t>
  </si>
  <si>
    <t>474-Р</t>
  </si>
  <si>
    <t>Посев раневого отделяемого и тканей на микрофлору, определение чувствительности к расширенному спектру антимикробных препаратов (Wound/Pus/Aspirate/Tissue Culture. Bacteria Identification, Antibiotic Susceptibility, Enlarged Testing)*</t>
  </si>
  <si>
    <t>474-Ф</t>
  </si>
  <si>
    <t>Посев раневого отделяемого и тканей на микрофлору, определение чувствительности к антимикробным препаратам и бактериофагам (Wound/Pus/Aspirate/Tissue Culture. Bacteria Identification, Antibiotic Susceptibility and Bacteriophage Efficiency Testing)*</t>
  </si>
  <si>
    <t>464-П</t>
  </si>
  <si>
    <t>Посев грудного молока на микрофлору (Breast Milk Culture. Bacteria Identification)</t>
  </si>
  <si>
    <t>464-А</t>
  </si>
  <si>
    <t>Посев грудного молока на микрофлору, определение чувствительности к антимикробным препаратам (Breast Milk Culture. Bacteria Identification and Antibiotic Susceptibility Testing)*</t>
  </si>
  <si>
    <t>464-Р</t>
  </si>
  <si>
    <t>Посев грудного молока на микрофлору, определение чувствительности к расширенному спектру антимикробных препаратов (Breast Milk Culture. Bacteria Identification, Antibiotic Susceptibility, Enlarged Testing)*</t>
  </si>
  <si>
    <t>464-Ф</t>
  </si>
  <si>
    <t>Посев грудного молока на микрофлору, определение чувствительности к антимикробным препаратам и бактериофагам (Breast Milk Culture. Bacteria Identification, Antibiotic Susceptibility and Bacteriophage Efficiency Testing)*</t>
  </si>
  <si>
    <t>475-А</t>
  </si>
  <si>
    <t>Посев желчи на микрофлору, определение чувствительности к антимикробным препаратам (Bile Culture. Bacteria Identification and Antibiotic Susceptibility Testing)*</t>
  </si>
  <si>
    <t>475-Р</t>
  </si>
  <si>
    <t>Посев желчи на микрофлору, определение чувствительности к расширенному спектру антимикробных препаратов (Bile Culture. Bacteria Identification, Antibiotic Susceptibility, Enlarged Testing)*</t>
  </si>
  <si>
    <t>467-А</t>
  </si>
  <si>
    <t>Посев отделяемого верхних дыхательных путей на микрофлору, определение чувствительности к антимикробным препаратам (одна локализация) (Upper Respiratory Culture. Bacteria Identification and Antibiotic Susceptibility Testing)*</t>
  </si>
  <si>
    <t>467-Р</t>
  </si>
  <si>
    <t>Посев отделяемого верхних дыхательных путей на микрофлору, определение чувствительности к расширенному спектру антимикробных препаратов (Upper Respiratory Culture. Bacteria Identification, Antibiotic Susceptibility, Enlarged Testing)*</t>
  </si>
  <si>
    <t>467-Ф</t>
  </si>
  <si>
    <t>Посев отделяемого верхних дыхательных путей на микрофлору, определение чувствительности к антимикробным препаратам и бактериофагам (Upper Respiratory Culture. Bacteria Identification, Antibiotic Susceptibility and Bacteriophage Efficiency Testing)*</t>
  </si>
  <si>
    <t>441-А</t>
  </si>
  <si>
    <t>Посев мочи на микрофлору, определение чувствительности к антимикробным препаратам (Urine Culture. Bacteria Identification and Antibiotic Susceptibility Testing)*</t>
  </si>
  <si>
    <t>441-Р</t>
  </si>
  <si>
    <t>Посев мочи на микрофлору, определение чувствительности к расширенному спектру антимикробных препаратов (Urine Culture. Bacteria Identification, Antibiotic Susceptibility, Enlarged Testing)*</t>
  </si>
  <si>
    <t>441-Ф</t>
  </si>
  <si>
    <t>Посев мочи на микрофлору, определение чувствительности к антимикробным препаратам и бактериофагам (Urine Culture. Bacteria Identification, Antibiotic susceptibility and Bacteriophage Efficiency Testing)*</t>
  </si>
  <si>
    <t>465-А</t>
  </si>
  <si>
    <t>Посев отделяемого глаз на микрофлору, определение чувствительности к антимикробным препаратам (Eye Culture. Bacteria Identification and Antibiotic Susceptibility Testing)*</t>
  </si>
  <si>
    <t>465-Р</t>
  </si>
  <si>
    <t>Посев отделяемого глаз на микрофлору, определение чувствительности к расширенному спектру антимикробных препаратов (Eye Culture. Bacteria Identification, Antibiotic Susceptibility, Enlarged Testing)*</t>
  </si>
  <si>
    <t>465-Ф</t>
  </si>
  <si>
    <t>Посев отделяемого глаз на микрофлору, определение чувствительности к антимикробным препаратам и бактериофагам (Eye Culture. Bacteria Identification, Antibiotic Susceptibility and Bacteriophage Efficiency Testing)*</t>
  </si>
  <si>
    <t>446-А</t>
  </si>
  <si>
    <t>Посев на микрофлору отделяемого половых органов, определение чувствительности к антимикробным препаратам (Genitourinary Tract Culture. Bacteria Identification and Antibiotic Susceptibility Testing)*</t>
  </si>
  <si>
    <t>446-Р</t>
  </si>
  <si>
    <t>Посев отделяемого половых органов на микрофлору, определение чувствительности к расширенному спектру антимикробных препаратов (Genitourinary Tract Culture. Bacteria Identification, Antibiotic Susceptibility, Enlarged Testing)*</t>
  </si>
  <si>
    <t>446-Ф</t>
  </si>
  <si>
    <t>Посев отделяемого половых органов на микрофлору, определение чувствительности к антимикробным препаратам и бактериофагам (Genitourinary Tract Culture. Bacteria Identification, Antibiotic Susceptibility and Bacteriophage Efficiency Testing)*</t>
  </si>
  <si>
    <t>473-А</t>
  </si>
  <si>
    <t>Посев отделяемого ушей на микрофлору, определение чувствительности к антимикробным препаратам (Ear Culture. Bacteria Identification and Antibiotic Susceptibility Testing)*</t>
  </si>
  <si>
    <t>473-Р</t>
  </si>
  <si>
    <t>Посев отделяемого ушей на микрофлору, определение чувствительности к расширенному спектру антимикробных препаратов (Ear Culture. Bacteria Identification, Antibiotic Susceptibility, Enlarged Ttesting)*</t>
  </si>
  <si>
    <t>473-Ф</t>
  </si>
  <si>
    <t>Посев отделяемого ушей на микрофлору, определение чувствительности к антимикробным препаратам и бактериофагам (Ear Culture. Bacteria Identification, Antibiotic Susceptibility and Bacteriophage Efficiency Testing)*</t>
  </si>
  <si>
    <t>477-А</t>
  </si>
  <si>
    <t>Посев пункционного материала на микрофлору, определение чувствительности к антимикробным препаратам (Punctate Fluid Culture. Bacteria Identification and Antibiotic Susceptibility Testing)</t>
  </si>
  <si>
    <t>477-Р</t>
  </si>
  <si>
    <t>Посев пункционного материала на микрофлору, определение чувствительности к расширенному спектру антимикробных препаратов (Punctate Fluid Culture. Bacteria Identification, Antibiotic Susceptibility, Enlarged Testing)*</t>
  </si>
  <si>
    <t>472-А</t>
  </si>
  <si>
    <t>Посев мокроты и трахеобронхиальных смывов на микрофлору, определение чувствительности к антимикробным препаратам и микроскопией мазка (Sputum and Tracheobronchial washings Culture. Bacteria Identification and Antibiotic Susceptibility Testing, Microscopy)*</t>
  </si>
  <si>
    <t>472-Р</t>
  </si>
  <si>
    <t>Посев мокроты и трахеобронхиальных смывов на микрофлору, определение чувствительности к расширенному спектру антимикробных препаратов и микроскопией мазка (Sputum and Tracheobronchial washings Culture. Bacteria Identification, Antibiotic Susceptibility, Enlarged Testing, Microscopy)*</t>
  </si>
  <si>
    <t>Аденовирус (Adenovirus), диарейный синдром, антигенный тест (Adenovirus. One Step Rapid Immunосhromotographic Assay)</t>
  </si>
  <si>
    <t>Хеликобактер пилори (Helicobacter pylori), антигенный тест (Helicobacter pylori. One Step Rapid Immunосhromotographic Assay)</t>
  </si>
  <si>
    <t>20Д</t>
  </si>
  <si>
    <t>Урогенитальные мазки, секрет простаты (осмотр) (Urogenital Smears, Prostatic Fluid (Examination))</t>
  </si>
  <si>
    <t>Кампилобактер, диарейный синдром, выявление антигена в кале, иммунохроматография (Campylobacter spp., One step rapid immunосhromotographic  assay, antigen, stool)</t>
  </si>
  <si>
    <t>Гонорея, выявление антигена, иммунохроматография (Neisseria gonorrhoeae test, One step rapid immunосhromotographic assay)</t>
  </si>
  <si>
    <t>Легионелла, выявление антигена в моче, иммунохроматография (Legionella pneumophila, One step rapid immunосhromotographic assay, antigen, urinae)</t>
  </si>
  <si>
    <t>Хламидии, выявление антигена в мазках урогенитального тракта, иммунохроматография (Hexagon Chlamydia, One step rapid immunосhromotographic assay, antigen)</t>
  </si>
  <si>
    <t>Пневмококк, выявление антигена в моче, иммунохроматография (Streptococcus pneumoniae, One step rapid immunосhromotographic assay, antigen, urinae)</t>
  </si>
  <si>
    <t>Энтеровирус, выявление антигена в кале, иммунохроматография (Enterovirus, One step rapid immunосhromotographic assay, antigen,  stool)</t>
  </si>
  <si>
    <t>Листерии, выявление антигена в кале, иммунохроматография (Listeria monocytogenes, One step rapid immunосhromotographic assay,  antigen, stool)</t>
  </si>
  <si>
    <t>Респираторно-синцитиальный вирус (РС-инфекция), выявление антигена, иммунохроматография (Respiratory Syncytial Virus, RSV, One step rapid  immunосhromotographic assay, antigen)</t>
  </si>
  <si>
    <t>441-АМ</t>
  </si>
  <si>
    <t>Посев мочи на микрофлору, определение чувствительности к антимикробным и антимикотическим препаратам</t>
  </si>
  <si>
    <t>446-АМ</t>
  </si>
  <si>
    <t>Посев отделяемого половых органов на микрофлору, определение чувствительности к антимикробным и антимикотическим препаратам</t>
  </si>
  <si>
    <t>465-АМ</t>
  </si>
  <si>
    <t>Посев отделяемого из глаза, определение чувствительности к антимикробным и антимикотическим препаратам</t>
  </si>
  <si>
    <t>467-АМ</t>
  </si>
  <si>
    <t>Посев отделяемого верхних дыхательных путей на микрофлору, определение чувствительности к антимикробным и антимикотическим препаратам</t>
  </si>
  <si>
    <t>472-АМ</t>
  </si>
  <si>
    <t>Посев мокроты и трахеобронхиальных смывов, определение чувствительности к антимикробным и антимикотическим препаратам</t>
  </si>
  <si>
    <t>473-АМ</t>
  </si>
  <si>
    <t>Посев отделяемого из уха, определение чувствительности к антимикробным и антимикотическим препаратам</t>
  </si>
  <si>
    <t>474-АМ</t>
  </si>
  <si>
    <t>Посев раневого отделяемого и тканей на микрофлору, определение чувствительности к антимикробным и антимикотическим препаратам</t>
  </si>
  <si>
    <t>475-АМ</t>
  </si>
  <si>
    <t>Посев желчи на микрофлору на микрофлору, определение чувствительности к антимикробным и антимикотическим препаратам</t>
  </si>
  <si>
    <t>477-АМ</t>
  </si>
  <si>
    <t>Посев пункционного материала на микрофлору, определение чувствительности к антимикробным и антимикотическим препаратам</t>
  </si>
  <si>
    <t>12. ИММУНОЛОГИЧЕСКИЕ ИССЛЕДОВАНИЯ (Immunological Examination)</t>
  </si>
  <si>
    <t>12.1. Комплексные иммунологические исследования (Comprehensive Immunological Examination)</t>
  </si>
  <si>
    <t>** Исследования № 4191, 4196, 4199 выполняются в комплексе с исследованием № 1911. Исследования № 4191, 4196, 4199 нельзя заказать отдельно!</t>
  </si>
  <si>
    <t>11CH</t>
  </si>
  <si>
    <t>Циркулирующие иммунные комплексы (ЦИК) (Circulating Immune Complexes (CIC))</t>
  </si>
  <si>
    <t>31401Ф</t>
  </si>
  <si>
    <t>Иммунограмма. Тесты 1 уровня (Immunogram. Tests level 1)</t>
  </si>
  <si>
    <t>31402Ф</t>
  </si>
  <si>
    <t>Иммунограмма. Тесты 3 уровня методом проточной цитометрии (основные субпопуляции лимфоцитов) (Immunogram. Tests level 3, Flow Cytometric Method, Main Lymphocyte Subpopulations)</t>
  </si>
  <si>
    <t>31403Ф</t>
  </si>
  <si>
    <t>Иммунограмма. Тесты 3 уровня методом проточной цитометрии (базовая) (Immunogram. Tests level 3, Flow Cytometric Method, Base)</t>
  </si>
  <si>
    <t>31404Ф</t>
  </si>
  <si>
    <t>Иммунограмма. Тесты 3 уровня методом проточной цитометрии (расширенная) (Immunogram. Tests level 3, Flow Cytometric Method, Extended)</t>
  </si>
  <si>
    <t>4ИММ</t>
  </si>
  <si>
    <t>Определение количества Т-хелперов (T-Helper Cells: Determination of Number)</t>
  </si>
  <si>
    <t>ИММ2</t>
  </si>
  <si>
    <t>Профиль Оценка гуморального иммунитета</t>
  </si>
  <si>
    <t>ИММ3</t>
  </si>
  <si>
    <t>Профиль Оценка гуморального иммунитета и клеточной функциональной активности</t>
  </si>
  <si>
    <t>ИМЗАК</t>
  </si>
  <si>
    <t>Заключение врача-иммунолога</t>
  </si>
  <si>
    <t>12.2. Иммуноглобулины общие (Immunoglobulins, Total)</t>
  </si>
  <si>
    <t>Иммуноглобулины класса А (Immunoglobulin A, IgA)</t>
  </si>
  <si>
    <t>Иммуноглобулины класса М (Immunoglobulin М, IgМ)</t>
  </si>
  <si>
    <t>Иммуноглобулины класса G  (Immunoglobulin G, IgG)</t>
  </si>
  <si>
    <t>Иммуноглобулины класса E (общий IgE, иммуноглобулин Е общий) (Immunoglobulin Е Total, IgE Total)</t>
  </si>
  <si>
    <t>Иммуноглобулины G (подклассы IgG1, IgG2, IgG3, IgG4)</t>
  </si>
  <si>
    <t>12.3. Специфические белки (Specific Proteins)</t>
  </si>
  <si>
    <t>Эозинофильный катионный белок (Eosinophil Cationic Protein, ECP)</t>
  </si>
  <si>
    <t>12.4. Компоненты комплемента (Complement Components)</t>
  </si>
  <si>
    <t>Компоненты системы комплемента С3, С4 (Complement components C3, C4)</t>
  </si>
  <si>
    <t>1315C3</t>
  </si>
  <si>
    <t>С3 Компонент системы комплемента (Complement Component C3)</t>
  </si>
  <si>
    <t>1316C4</t>
  </si>
  <si>
    <t>С4 Компонент системы комплемента (Complement Component C4)</t>
  </si>
  <si>
    <t>Система комплемента: комбинированная оценка функции классического, альтернативного и лектинового путей активации методом ИФА (Functionality Test of Complement: Classical, Alternative and Lectin Pathways, ELISA)</t>
  </si>
  <si>
    <t>Система комплемента: оценка функциональной активности (CH50) (Functionality Test of Complement (CH50))</t>
  </si>
  <si>
    <t>Ингибитор С1-эстеразы (C1-Esterase Inhibitor, С1-INH)</t>
  </si>
  <si>
    <t>12.5. Цитокины (Cytokines)</t>
  </si>
  <si>
    <t>Интерлейкин-1β (ИЛ-1β) (Interleukin 1 Beta, IL-1)</t>
  </si>
  <si>
    <t>Интерлейкин-6 (ИЛ-6) (Interleukin 6, IL-6)</t>
  </si>
  <si>
    <t>Интерлейкин-8 (ИЛ-8) (Interleukin 8, IL-8)</t>
  </si>
  <si>
    <t>Интерлейкин-10 (ИЛ-10) (Interleukin 10, IL-10)</t>
  </si>
  <si>
    <t>Фактор некроза опухоли-α (ФНО-α) (Tumor Necrosis Factor Alpha, TNF-α, Cachectin)</t>
  </si>
  <si>
    <t>13. ИНТЕРФЕРОНОВЫЙ СТАТУС (Interferon Status)</t>
  </si>
  <si>
    <t>13.1. Интерфероновый статус (Interferon Status)</t>
  </si>
  <si>
    <t>13.2. Интерфероновый статус (4 показателя) с определением чувствительности к препаратам интерферона (Interferon Status (4 Parameters))</t>
  </si>
  <si>
    <t>* Тесты выполняются в комплексе с тестом № 1043</t>
  </si>
  <si>
    <t>13.3. Интерфероновый статус (4 показателя) с определением чувствительности к индукторам интерферона (Interferon Status (4 Parameters))</t>
  </si>
  <si>
    <t>13.4. Интерфероновый статус (4 показателя) с определением чувствительности к иммуномодуляторам (Interferon Status (4 Parameters))</t>
  </si>
  <si>
    <t>14. ДИАГНОСТИКА АУТОИММУННЫХ ЗАБОЛЕВАНИЙ (Diagnosis of Autoimmune Diseases)</t>
  </si>
  <si>
    <t>14.1. Системные заболевания соединительной ткани (Connective-Tissue Diseases, CTDs)</t>
  </si>
  <si>
    <t>Антиядерные антитела (АЯА, антинуклеарные антитела), скрининг (Anti-Nuclear Antibodies, ANA, Screening)</t>
  </si>
  <si>
    <t>Антитела класса IgG к двуспиральной нативной ДНК (анти-дсДНК IgG, анти-ДНК) (Double-Stranded (Native) DNA IgG Antibodies, Аnti-dsDNA IgG)</t>
  </si>
  <si>
    <t>Антинуклеарный фактор, HEp-2 субстрат (АНФ, титры, антинуклеарные антитела методом непрямой иммунофлюоресценции на препаратах HEp-2-клеток) (Antinuclear Antibodies, ANA, Hep-2 Substrate, ANA-Hep2, Fluorescent Anti-Nuclear Antibodies detection, FANA, Тiters)</t>
  </si>
  <si>
    <t>Антитела к денатурированной (одноцепочечной) ДНК, IgG</t>
  </si>
  <si>
    <t>1586ADN</t>
  </si>
  <si>
    <t>Антитела к дсДНК в сыворотке крови, подтверждающий тест с использованием субстрата Crithidia luciliae, IgG, методом непрямой иммунофлюоресценции (Crithidia luciliae indirect fluorescent  test (CLIFT))</t>
  </si>
  <si>
    <t>Антитела к лимфоцитам, класса IgG</t>
  </si>
  <si>
    <t>Антитела класса IgG к экстрагируемому нуклеарному антигену (ЭНА) (Extractable Nuclear Antigen, ENA, Anti-Ribonucleoprotein Antibodies, Anti-RNP)</t>
  </si>
  <si>
    <t>Панель антинуклеарных антител при склеродермии (раздельное описание антител к антигенам Scl-70, СENP-A, CENP-B, RP11, RP155, фибриллярин, NOR90, Th/To, PM-Sc100, PM-Scl75, Ku, PDGFR, Ro-52), иммуноблот (Scleroderma (Systemic Sclerosis) Antibody Panel: Anti-Scl-70, СENP-A, CENP-B, RP11, RP155, фибриллярин, NOR90, Th/To, PM-Sc100, PM-Scl75, Ku, PDGFR, Ro-52, Immunoblotting)</t>
  </si>
  <si>
    <t>Антинуклеарные антитела (раздельно Sm, RNP/Sm, SS-A (60 кДа), SS-A (52 кДа), SS-B, Scl-70, PM-Scl, PCNA, CENT-B, dsDNA, Histone, Nucleosome, Rib P, AMA-M2, Jo-1 антигену), иммуноблот (ANA: Anti-Sm, RNP/Sm, SS-A (60 kDа), SS-A (52 kDа), SS-B, Scl-70, PM-Scl, PCNA, CENT-B, dsDNA, Histone, Nucleosome, Rib P, AMA-M2, Anti-Jo-1, Immunoblotting)</t>
  </si>
  <si>
    <t>Антитела класса IgG к нуклеосомам (aнтиядерные антитела), скрининг  (Anti-Nuclear Antibodies, ANA, IgG, Screening)</t>
  </si>
  <si>
    <t>Скрининг болезней соединительной ткани (АТ к ЭНА, антинуклеарный фактор (АНФ))</t>
  </si>
  <si>
    <t>Системная красная волчанка, обследование (АТ к нуклеосомам, АТ к кардиолипину, IgG; АТ к кардиолипину, IgМ; антинуклеарный фактор (АНФ))</t>
  </si>
  <si>
    <t>Дифференциальная диагностика СКВ и других ревматических заболеваний (АТ к нуклеосомам, антинуклеарный фактор (АНФ))</t>
  </si>
  <si>
    <t>Профиль «Системная красная волчанка (СКВ), мониторинг активности (анти-дс-ДНК IgG, С3, С4 компоненты комплемента)»  (Systemic lupus erythematosus (SLE) profile, activity monitoring (anti-double-stranded DNA IgG, C3 and C4 complement components) )</t>
  </si>
  <si>
    <t>Антитела к цитоплазматическим антигенам SS-A  (Ro) ((SS-A (52кДа)/ SS-A (60 кДа), IgG (Anti –SS-A, IgG  (Anti-SS-A-52 and anti-SS-A-60 autoantibodies))</t>
  </si>
  <si>
    <t>Антитела к к цитоплазматическим антигенам  SS-A  (52кДа), IgG (Anti-SS-A-52 autoantibodies, IgG)</t>
  </si>
  <si>
    <t>Антицентромерные антитела CENT-B, IgG (Anti-Centromere B autoantibodies, IgG)</t>
  </si>
  <si>
    <t>Антитела к экстрагируемому ядерному антигену Sm, IgG (Anti-Sm autoantibodies, IgG)</t>
  </si>
  <si>
    <t>Антитела к экстрагируемым ядерным антигена RNP/Sm, IgG (Anti-RNP/Sm autoantibodies, IgG)</t>
  </si>
  <si>
    <t>Антитела к гистонам (Histone), IgG (Anti-Histone autoantibodies, IgG)</t>
  </si>
  <si>
    <t>Антитела к митохондриям (AMA-M2), IgG (Anti-AMA-M2 autoantibodies, IgG)</t>
  </si>
  <si>
    <t>Антитела к цитоплазматическим антигенам  SS-A  (60кДа), IgG (Anti-SS-A-60 autoantibodies, IgG)</t>
  </si>
  <si>
    <t>Антитела к цитоплазматическому антигену Jo-1, IgG (Anti-Jo-1 autoantibodies, IgG)</t>
  </si>
  <si>
    <t>Антитела к цитоплазматическим антигенам SS-B (La), IgG  (Anti-SS-B autoantibodies, IgG)</t>
  </si>
  <si>
    <t>Антитела к антигену Scl-70, IgG (Anti-Scl-70 autoantibodies, IgG)</t>
  </si>
  <si>
    <t>Антитела к рибосомальному белку Р (Rib-P), IgG (Anti-Rib-P autoantibodies, IgG)</t>
  </si>
  <si>
    <t>14.2. Антифосфолипидный синдром (Antiphospholipid Syndrome, APS)</t>
  </si>
  <si>
    <t>137/138</t>
  </si>
  <si>
    <t>Антитела классов IgM и IgG к фосфолипидам (Аnti-Phospholipid Antibodies, APA, IgM, IgG)</t>
  </si>
  <si>
    <t>966/74</t>
  </si>
  <si>
    <t>Антитела классов IgG и IgM к фосфатидилсерину  (Anti-Рhosphatidylserine, IgG, IgM)</t>
  </si>
  <si>
    <t>Антитела классов IgA, IgM, IgG к кардиолипину, скрининг (Сardiolipin Antibodies IgA, IgM, IgG, aCL, Screening)</t>
  </si>
  <si>
    <t>Антитела класса IgA к кардиолипину (Anticardiolipin IgA, aCL IgA)</t>
  </si>
  <si>
    <t>Антитела класса IgG к кардиолипину (Anticardiolipin IgG, aCL IgG)</t>
  </si>
  <si>
    <t>Антитела класса IgM к кардиолипину  (Anticardiolipin IgM, aCL IgM)</t>
  </si>
  <si>
    <t>Антитела классов IgG и IgM к фосфатидилсерин-протромбиновому комплексу, суммарно (Anti-Рhosphatidylserine/Рrothrombin Аntibodies, Anti-PS/PT, IgG, IgM, Total)</t>
  </si>
  <si>
    <t>Антитела класса IgG к аннексину V (Annexin V Аntibodies, aAnV, IgG)</t>
  </si>
  <si>
    <t>Антитела класса IgМ к аннексину V (Annexin V Аntibodies, aAnV, IgМ)</t>
  </si>
  <si>
    <t>Панель антифосфолипидных антител, IgG, IgM методом дот-иммуноанализ, качественный тест в сыворотке крови (Anti-Phospholipid Antibodies Panel)</t>
  </si>
  <si>
    <t>АТ к кардиолипину, IgG, IgM</t>
  </si>
  <si>
    <t>Диагностика вторичного антифосфолипидного синдрома (АНФ, АТ к кардиолипину, IgG, IgM)</t>
  </si>
  <si>
    <t>Антифосфолипидный синдром, развернутое серологическое исследование (АНФ; АТ к кардиолипину, IgG, IgM; АТ к бета-2-гликопротеину 1)</t>
  </si>
  <si>
    <t>АТ к протромбину, скрининг</t>
  </si>
  <si>
    <t>Антитела к бета2гликопротеину IgG</t>
  </si>
  <si>
    <t>1671AB2M</t>
  </si>
  <si>
    <t>Антитела к бета2гликопротеину IgM</t>
  </si>
  <si>
    <t>Антитела к бета2гликопротеину IgA</t>
  </si>
  <si>
    <t>14.3. Иммунные факторы бесплодия (Immunological Infertility factors)</t>
  </si>
  <si>
    <t>Антитела антиспермальные в сыворотке крови (Anti-Spermatozoa Antibodies, ASA, Serum)</t>
  </si>
  <si>
    <t>Антитела антиспермальные в сперме (Anti-Spermatozoa Antibodies, ASA, Semen)</t>
  </si>
  <si>
    <t>14.4. Ревматоидный артрит, поражения суставов (Antiphospholipid Syndrome, APS)</t>
  </si>
  <si>
    <t>Антитела к циклическому цитруллинированному пептиду (АЦЦП) (Anti-Сyclic Citrullinated Peptide, anti-CCP)</t>
  </si>
  <si>
    <t>Антитела класса IgG к кератину (Антикератиновые антитела, АКА, Антифилаггриновые антитела, АФА) (Anti-Кeratin Аntibodies, AKA, Anti-Filaggrin Аntibodies, AFA, IgG)</t>
  </si>
  <si>
    <t>Антитела класса IgG к модицифированному цитруллинированному виментину (анти-MЦВ) (Anti-Mutated Citrullinated Vimentin Antibodies, Anti-MCV, Anti-Modified Citrullinated Vimentin Antibodies, Anti-Sa Antibodies, IgG)</t>
  </si>
  <si>
    <t>Ревматоидный фактор, IgA (РФ IgA; Rheumatoid Factor, RF, IgA)</t>
  </si>
  <si>
    <t>Кристаллы в мазке синовиальной жидкости (моноурат натрия, пирофосфат кальция) (Synovial Fluid Smear, Crystals)</t>
  </si>
  <si>
    <t>Молекулярно-генетическое исследование HLA-B27 (Molecular Genetic Testing HLA-B27)</t>
  </si>
  <si>
    <t>Олигомерный матриксный белок хряща (Human Cartilage Oligomeric Protein, COMP)</t>
  </si>
  <si>
    <t>14.5. Васкулиты и поражения почек (Vasculitis and Renal Lesions)</t>
  </si>
  <si>
    <t>Антитела класса IgG к базальной мембране клубочков почек (анти-БМК) (Glomerular Basement Membrane Аntibodies, Аnti-GBM, IgG)</t>
  </si>
  <si>
    <t>Антитела класса IgG к цитоплазме нейтрофилов (АНЦА) (Anti-Neutrophil Сytoplasmic Аntibodies, ANCA, IgG)</t>
  </si>
  <si>
    <t>Антитела классов IgG, IgA, IgM к клеткам сосудистого эндотелия (HUVEC), суммарно (Anti-Endothelial Cell Antibodies, AECA, IgG, IgA, IgM, Total)</t>
  </si>
  <si>
    <t>Антитела классов IgG, IgA, IgM к рецептору фосфолипазы А2 (PLA2R), суммарно  (Anti-Phospholipase A2 Receptor Antibodies, Anti-PLA2R, IgG, IgA, IgM, Total)</t>
  </si>
  <si>
    <t>Антитела класса IgG к миелопероксидазе (анти-МPO) (Myeloperoxidase Antibody, MPO)</t>
  </si>
  <si>
    <t>Антитела класса IgG к C1q фактору комплемента (Anti-Complement 1q Antibodies, Anti-C1q, IgG)</t>
  </si>
  <si>
    <t>Антитела класса IgG к протеиназе-3 (анти-PR-3) (Anti-Рroteinase-3 Аntibodies, PR-3-Аntibodies, PR-3 ANCA, IgG)</t>
  </si>
  <si>
    <t>Панель антител к антигенам антинейтрофильных антител (панель антигенов АНЦА), IgG (Anti-Neutrophil Cytoplasmic Antibodies, ANCA, IgG, Panel)</t>
  </si>
  <si>
    <t>Диагностика гранулематозных васкулитов (антинуклеарный фактор (АНФ), АТ к цитоплазме нейтрофилов (АНЦА/pANCA, cANCA), IgG)</t>
  </si>
  <si>
    <t>Диагностика быстропрогрессирующего гломерулонефрита (АТ к базальной мембране клубочков почек, АТ к цитоплазме нейтрофилов (АНЦА/pANCA, cANCA), IgG)</t>
  </si>
  <si>
    <t>Диагностика аутоиммунного поражения почек (антинуклеарный фактор (АНФ), АТ к базальной мембране клубочков почек, АТ к цитоплазме нейтрофилов (АНЦА/pANCA, cANCA), IgG)</t>
  </si>
  <si>
    <t>14.6. Аутоиммунные эндокринопатии: сахарный диабет 1-го типа (Autoimmune Endocrinopathies: Diabetes mellitus type 1)</t>
  </si>
  <si>
    <t>Антитела класса IgG к бета-клеткам поджелудочной железы (Anti-Islet Cell Antibodies, Islet Cell Autoantibodies, ICA)</t>
  </si>
  <si>
    <t>Антитела класса IgG к глутаматдекарбоксилазе (анти-GAD) (Anti-GAD Antibodies, Glutamate Decarboxylase Antibodies, AT-GAD, IgG)</t>
  </si>
  <si>
    <t>202СМЖ</t>
  </si>
  <si>
    <t>Антитела к GAD (глутаматдекарбоксилазе), IgG, ликвор (Anti-GAD (glutamic acid decarboxylase), IgG, CSF)</t>
  </si>
  <si>
    <t>Антитела класса IgG к инсулину (Insulin Autoantibodies, IAA, IgG)</t>
  </si>
  <si>
    <t>Антитела к тирозинфосфатазе (IA-2) (Islet Antigen 2 Antibodies, Anti-IA2 Аntibodies, IA-2 Ab, Tyrosine Phosphatase Antibodies)</t>
  </si>
  <si>
    <t>Антитела к антигенам клеток поджелудочной железы GAD/IA-2, суммарно  (Anti-GAD/IA2 Antibodies Pool, Glutamic Acid Decarboxylase-65, GAD and Insulinoma Antigen 2 (Tyrosine Phosphatase, IA2, ICA-512) Autoantibodies, Total)</t>
  </si>
  <si>
    <t>14.7. Аутоиммунные эндокринопатии: аутоиммунные заболевания щитовидной железы (Autoimmune Thyroid diseases)</t>
  </si>
  <si>
    <t>14.8. Аутоиммунные эндокринопатии: поражение надпочечников, аутоиммунная патология гонад (Autoimmune adrenal and gonadal insufficiency)</t>
  </si>
  <si>
    <t>Антитела классов IgA, IgM, IgG к ткани яичника (антиовариальные антитела), суммарно (Anti-Ovarian Antibodies, AOA, IgA, IgM, IgG, Тotal)</t>
  </si>
  <si>
    <t>Антитела классов IgA, IgM, IgG к стероидпродуцирующим клеткам надпочечника (АСПК), суммарно (Anti-Steroidal Cell Antibodies, StCAb, Steroidal Cell Autoantibodies, SCA, IgA, IgM, IgG, Total)</t>
  </si>
  <si>
    <t>Антитела классов IgA, IgM, IgG к стероидпродуцирующим клеткам яичка, суммарно (Anti-Testicular Steroid-Сell Antibodies, Testicular Anti-Steroidal Cell Antibodies, Testicular StCAb, Steroidal Cell Autoantibodies, SCA against Testis, IgA, IgM, IgG, Total)</t>
  </si>
  <si>
    <t>Антитела к стероидпродуцирующим клеткам репродуктивных тканей (Reproductive tissue steroid-producing cells Antibodies)</t>
  </si>
  <si>
    <t>14.9. Аутоиммунные заболевания кожи (Autoimmune Skin Diseases)</t>
  </si>
  <si>
    <t>Антитела класса IgG к базальной мембране кожи (Basement Membrane Zone Antibodies, BMZ, IgG )</t>
  </si>
  <si>
    <t>Антитела класса IgG к десмосомам эпидермиса (Desmoglein Antibodies, Desmoglein 1, DSG1 and Desmoglein 3, DSG3 Antibodies, IgG)</t>
  </si>
  <si>
    <t>Антитела класса IgG к десмоглеину-1 (Desmoglein 1, DSG1 Antibodies, IgG)</t>
  </si>
  <si>
    <t>Антитела класса IgG к десмоглеину-3 (Desmoglein 3, DSG3 Antibodies, IgG)</t>
  </si>
  <si>
    <t>Антитела класса IgG к белку BP180 (Anti-Bp180 Аntibodies, Bullous Pemphigoid (180 kDa) Antibodies, Antibodies to BP Antigen 2, IgG)</t>
  </si>
  <si>
    <t>Антитела класса IgG к белку BP230 (Anti-Bp230 Аntibodies, Bullous Pemphigoid (230 kDa) Antibodies, Antibodies to BP Antigen 1, IgG)</t>
  </si>
  <si>
    <t>Профиль «Диагностика буллезных дерматозов (АТ к десмосомам эпидермиса, АТ к базальной мембране кожи)» (Bullous Dermatosis Diagnostics profile (antibodies to epidermis desmosomes, antibodies to skin basal membrane))</t>
  </si>
  <si>
    <t>14.10. Аутоиммунные поражения желудочно-кишечного тракта. Целиакия (Autoimmune Disorders of Gastrointestinal Tract (GI Tract, GIT). Coeliac Disease)</t>
  </si>
  <si>
    <t>Антитела классов IgA и IgG к эндомизию (антиэндомизийные антитела, АЭМА), суммарно (Anti-Еndomysial Аntibodies, Anti-EMA, IgA, IgG, Total)</t>
  </si>
  <si>
    <t>Антитела класса IgА к эндомизию (антиэндомизийные антитела, АЭМА) (Anti-Еndomysial Аntibodies, Anti-EMA, IgА)</t>
  </si>
  <si>
    <t>Антитела классов IgA, IgG, IgM к париетальным клеткам желудка (АПКЖ), суммарно (Gastric Parietal Cell Antibodies, GPA, Anti-Рarietal cell antibodies, APCA, IgA, IgG, IgM, Total)</t>
  </si>
  <si>
    <t>Антитела классов IgA и IgG к ретикулину, суммарно  (Anti-Reticulin Antibodies, ARA, IgA, IgG, Total)</t>
  </si>
  <si>
    <t>Антитела класса IgG к деамидированным пептидам глиадина (Anti-Deaminated Gliadin Peptide, Anti-DGP, IgG)</t>
  </si>
  <si>
    <t>Антитела класса IgА к деамидированным пептидам глиадина (Anti-Deaminated Gliadin Peptide, Anti-DGP, IgA)</t>
  </si>
  <si>
    <t>Антитела класса IgА к тканевой трансглютаминазе (Anti-Tissue Transglutaminase Antibodies, Anti-tTG, tTGA, IgA)</t>
  </si>
  <si>
    <t>Антитела класса IgG к тканевой трансглютаминазе (Anti-Tissue Transglutaminase Antibodies, Anti-tTG, tTGA, IgG)</t>
  </si>
  <si>
    <t>Антитела класса IgG к внутреннему фактору Кастла (Anti-Intrinsic Factor, IFAb, Intrinsic Factor Antibodies, IgG)</t>
  </si>
  <si>
    <t>Антитела класса IgG к сахаромицетам (диагностика болезни Крона) (Anti-Sacchаromyces Cerevisiae Antibodies, ASCA, IgG )</t>
  </si>
  <si>
    <t>Антитела класса IgА к сахаромицетам (диагностика болезни Крона) (Anti-Sacchаromyces Cerevisiae Antibodies, ASCA, IgA )</t>
  </si>
  <si>
    <t>Антитела класса IgА к цитоплазме нейтрофилов (АНЦА) (Anti-Neutrophil Cytoplasmic Antibodies, ANCA, IgA)</t>
  </si>
  <si>
    <t>Диагностика аутоиммунного панкреатита и других IgG4-ассоциированных заболеваний (Diagnosis of Autoimmune Pancreatitis and other IgG4-Related Diseases)</t>
  </si>
  <si>
    <t>Серодиагностика аутоиммунного гастрита и пернициозной анемии (АТ к париетальным клеткам желудка; АТ к внутреннему фактору Кастла)</t>
  </si>
  <si>
    <t>Серодиагностика болезни Крона и неспецифического язвенного колита (НЯК) (АНЦА/pANCA, cANCA, IgG; АНЦА/ANCA, IgA; ASCA, IgG, IgA)</t>
  </si>
  <si>
    <t>Целиакия, серологический скрининг (АТ к эндомизию, IgA; АТ к деамидированным пептидам глиадина, IgG; IgA общ.)</t>
  </si>
  <si>
    <t>Целиакия, серологическая диагностика (АТ к эндомизию, IgA; АТ к тканевой трансглутаминазе, IgA, IgG; IgA общ.)</t>
  </si>
  <si>
    <t>1530БКК</t>
  </si>
  <si>
    <t>Антитела классов IgA и IgG к бокаловидным клеткам кишечника, суммарно (Anti-Intestinal Goblet Cells Antibodies, GAB, IgA, IgG, Total)</t>
  </si>
  <si>
    <t>1531ААЦК</t>
  </si>
  <si>
    <t>Антитела классов IgG и IgA к GP2 антигену центроацинарных клеток поджелудочной железы (Anti-GP2)</t>
  </si>
  <si>
    <t>1532АПЖ</t>
  </si>
  <si>
    <t>Антитела к ацинарным клеткам поджелудочной железы, IgG и IgA суммарно (антитела к экзокринной части поджелудочной железы, Autoantibodies against Exocrine Pancreas, Pancreatic Antibodies, PAB)</t>
  </si>
  <si>
    <t>Антитела к энтероцитам, класса IgG</t>
  </si>
  <si>
    <t>14.11. Аутоиммунные поражения печени (Autoimmune Liver Diseases)</t>
  </si>
  <si>
    <t>Антитела классов IgA, IgG, IgM к митохондриям (Антимитохондриальные антитела, АМА), суммарно (Anti-Mitochondrial Antibodies, AMA, IgA, IgG, IgM, Total)</t>
  </si>
  <si>
    <t>Антитела классов IgA, IgG, IgM к гладкой мускулатуре, суммарно (Smooth Muscle Antibodies, SMA, Anti-Smooth Muscle Antibodies, ASMA, IgA, IgG, IgM, Total)</t>
  </si>
  <si>
    <t>Антитела к микросомам печени и почек, суммарно IgA+IgG+IgM (anti-liver kidney microsomal antibody, anti-LKM, IgG+IgM+ IgA)</t>
  </si>
  <si>
    <t>Панель антител класса IgG при аутоиммунных заболеваниях печени (АТ к антигенам АМА-М2, М2-3Е, Sp100, PML, gp210, LKM-1, LC-1, SLA/LP, SSA/Ro-52), иммуноблот (Autoimmune Disease Liver Panel: AMA-M2, M2-3E (BPO), Sp100, PML, gp210, LKM-1, LC-1, SLA/LP, SSA/Ro-52, IgG, Immunoblotting)</t>
  </si>
  <si>
    <t>Антитела класса IgG к асиалогликопротеиновому рецептору (анти-ASGPR) (Autoantibodies Against Asialoglycoprotein Receptor, Anti-ASGPR, IgG)</t>
  </si>
  <si>
    <t>14.12. Аутоиммунные неврологические заболевания (Autoimmune Neurological Disoders)</t>
  </si>
  <si>
    <t>Антитела классов IgA, IgG, IgM к аквапорину 4, суммарно (диагностика нейрооптикомиелита, NMO) (Aquaporin-4Receptor Antibodies, anti-AQP4, Neuromyelitis Optica, NMO, IgA, IgG, IgM, Total)</t>
  </si>
  <si>
    <t>Антитела класса IgG к скелетным мышцам (АСМ) (Anti-Skeletal Muscle Antibodies, AStMA, IgG)</t>
  </si>
  <si>
    <t>Антитела классов IgG и IgM к ганглиозидам (лайн-блот: GM1; GM2-GM3-GM4; GD1a, GD1b, GD2-GD3, GT1a, GT1b, GQ1b, сульфатиды), суммарно (Anti-GM1 Antibodies, Anti-GQ1b Antibodies, Anti-Gangliosideantibodies, Ganglioside Antibodies Panel, Total)</t>
  </si>
  <si>
    <t>Миозит-специфичные антитела класса IgG (лайн-блот: Mi-2, Ku, PM-Scl 100/75; Jo1 PL-7 PL-12 EJ OJ; SRP, SSA (Ro52)) (Myositis-Specific Panel)</t>
  </si>
  <si>
    <t>Антитела к ацетилхолиновому рецептору (АхР, диагностика миастении), суммарнo (Acetylcholine Receptor Antibodies, Anti-AChR, Total)</t>
  </si>
  <si>
    <t>Антинейрональные антитела класса IgG (лайн-блот: Hu (ANNA1), Yo-1 (PCA1), CV2, Ма2, Ri (ANNA2), амфифизин) (Anti-Neuronal Antibodies, Blot-Line (Hu (ANNA1), Yo-1 (PCA1), CV2, Ма2, Ri (ANNA2), Amphiphysin))</t>
  </si>
  <si>
    <t>Антитела класса IgG NMDA (N-метил-D-аспартат) глутаматному рецептору в сыворотке(N-Methyl-D-Aspartate Receptor Antibodies IgG)</t>
  </si>
  <si>
    <t>954СМЖ</t>
  </si>
  <si>
    <t>Антитела к NMDA глутаматному рецептору, IgG, определение в ликворе (анти-NMDAR IgG, N-methyl-D-Aspartate Receptor Antibodies, CSF)</t>
  </si>
  <si>
    <t>Олигоклональный IgG в ликворе (цереброспинальной жидкости) и сыворотке крови (Oligoclonal IgG, Cerebrospinal Fluid (CSF), Serum)</t>
  </si>
  <si>
    <t>Свободные легкие цепи иммуноглобулинов каппа и лямбда в ликворе  (Cerebrospinal Fluid Concentration of Immunoglobulin Free Light Chains)</t>
  </si>
  <si>
    <t>Антитела к миелину IgG, метод непрямой иммунофлюоресценции (Anti-myelin antibody, IgG, IF)</t>
  </si>
  <si>
    <t>1581СВ</t>
  </si>
  <si>
    <t>Антитела к LGI1 и CASPR2 (компоненты комплекса калиевых каналов), IgG, сыворотка крови (VGKC-associated proteins LGI1 and CASPR2 antibodies, serum)</t>
  </si>
  <si>
    <t>1581СМЖ</t>
  </si>
  <si>
    <t>Антитела к LGI1 и CASPR2 (компоненты комплекса калиевых каналов), IgG, ликвор (VGKC-associated proteins LGI1 and CASPR2 antibodies, CSF)</t>
  </si>
  <si>
    <t>1582СВ</t>
  </si>
  <si>
    <t>Антитела к рецепторам нейронов типов NMDA,CASPR, LGI, AMPA1, AMPA2, GABAR1 класса IgG, раздельно, определение в сыворотке</t>
  </si>
  <si>
    <t>Антитела к рецепторам нейронов типов NMDA,CASPR, LGI, AMPA1, AMPA2, GABAR1 класса IgG, раздельно, определение в ликворе</t>
  </si>
  <si>
    <t>1584AN</t>
  </si>
  <si>
    <t>Антинейрональные антитела, IgG, метод непрямой иммунофлуоресценции (Neuronal antibodies, IgG, Indirect immunofluorescence (IIF))</t>
  </si>
  <si>
    <t>1585MUSK</t>
  </si>
  <si>
    <t>Антитела к мышечно-специфической тирозинкиназе (анти-MuSK) в сыворотке крови, (Muscle-specific tyrosine kinase (MuSK) antibody)</t>
  </si>
  <si>
    <t>Комплексное исследование для использования в диагностике рассеянного склероза: определение олигоклонального IgG (ликвор, сыворотка) и свободных легких цепей иммуноглобулинов (ликвор)</t>
  </si>
  <si>
    <t>14.13. Аутоиммунные заболевания легких и сердца (Autoimmune Lung Diseases, Autoimmune Heart Diseases)</t>
  </si>
  <si>
    <t>Антитела класса IgG к сердечной мускулатуре (миокарду), антимиокардиальные антитела (Anti-Heart Antibodies, IgG)</t>
  </si>
  <si>
    <t>Активность ангиотензин-превращающего фермента (АПФ) сыворотки крови (Angiotensin Converting Enzyme, ACE, Serum)</t>
  </si>
  <si>
    <t>Неоптерин (НП) в сыворотке крови (Neopterin, Serum)</t>
  </si>
  <si>
    <t>Воспалительные миокардиопатии (АТ к митохондриям (АМА), АТ к сердечной мускулатуре)</t>
  </si>
  <si>
    <t>14.14. Иммунные тромбоцитопении (Immune Thrombocytopenia, ITP)</t>
  </si>
  <si>
    <t>Антитела класса к IgG тромбоцитам, непрямой тест (Platelet Аntibodies IgG, Indirect)</t>
  </si>
  <si>
    <t>15. АЛЛЕРГОЛОГИЧЕСКИЕ ИССЛЕДОВАНИЯ (Allergy Examination)</t>
  </si>
  <si>
    <t>15.1. Аллергологические исследования, технология ImmunoCAP (Allergy examination, ImmunoCAP technology)</t>
  </si>
  <si>
    <t>6804E1</t>
  </si>
  <si>
    <t>Кошка, перхоть (e1) IgE, ImmunoCAP</t>
  </si>
  <si>
    <t>6803E5</t>
  </si>
  <si>
    <t>Собака, перхоть (e5) IgE, ImmunoCAP</t>
  </si>
  <si>
    <t>6805F2</t>
  </si>
  <si>
    <t>Молоко коровье (f2) IgE, ImmunoCAP</t>
  </si>
  <si>
    <t>6809T3</t>
  </si>
  <si>
    <t>Береза (t3) IgE, ImmunoCAP</t>
  </si>
  <si>
    <t>6817D1</t>
  </si>
  <si>
    <t>Клещ домашней пыли / D. pterоnyssinus (d1) IgE, ImmunoCAP</t>
  </si>
  <si>
    <t>6818D2</t>
  </si>
  <si>
    <t>Клещ домашней пыли / D. farina (d2) IgE, ImmunoCAP</t>
  </si>
  <si>
    <t>6819H1</t>
  </si>
  <si>
    <t>Домашняя пыль (Greer Labs.) (h1) IgE, ImmunoCAP</t>
  </si>
  <si>
    <t>6825H2</t>
  </si>
  <si>
    <t>Домашняя пыль (Hollister –Stier) (h2) IgE, ImmunoCAP</t>
  </si>
  <si>
    <t>6830M6</t>
  </si>
  <si>
    <t>Alternaria alternata (m6) IgE, ImmunoCAP</t>
  </si>
  <si>
    <t>6831M3</t>
  </si>
  <si>
    <t>Aspergillus fumigatus (m3) IgE, ImmunoCAP</t>
  </si>
  <si>
    <t>6832M1</t>
  </si>
  <si>
    <t>Penicillium notatum (P.chrysogenum) (m1) IgE, ImmunoCAP</t>
  </si>
  <si>
    <t>6833M5</t>
  </si>
  <si>
    <t>Candida albicans (m5) IgE, ImmunoCAP</t>
  </si>
  <si>
    <t>6834M2</t>
  </si>
  <si>
    <t>Cladosporium herbarum (m2) IgE, ImmunoCAP</t>
  </si>
  <si>
    <t>6835G6</t>
  </si>
  <si>
    <t>Тимофеевка луговая (g6) IgE, ImmunoCAP</t>
  </si>
  <si>
    <t>6836F1</t>
  </si>
  <si>
    <t>Яичный белок (f1) IgE, ImmunoCAP</t>
  </si>
  <si>
    <t>6837F75</t>
  </si>
  <si>
    <t>Яичный желток (f75) IgE, ImmunoCAP</t>
  </si>
  <si>
    <t>6861Е85</t>
  </si>
  <si>
    <t>Курица, перо (e85) IgE, ImmunoCAP</t>
  </si>
  <si>
    <t>6824Е213</t>
  </si>
  <si>
    <t>Попугай, перо (e213) IgE,  ImmunoCAP</t>
  </si>
  <si>
    <t>6862Е6</t>
  </si>
  <si>
    <t>Морская свинка, эпителий (e6) IgE,  ImmunoCAP</t>
  </si>
  <si>
    <t>6874W6</t>
  </si>
  <si>
    <t>Полынь обыкновенная (w6) IgE, ImmunoCAP</t>
  </si>
  <si>
    <t>6880F3</t>
  </si>
  <si>
    <t>Треска атлантическая (f3) IgE, ImmunoCAP</t>
  </si>
  <si>
    <t>6920W5</t>
  </si>
  <si>
    <t>Полынь горькая (w5) IgE, ImmunoCAP</t>
  </si>
  <si>
    <t>6921F9</t>
  </si>
  <si>
    <t>Манго (f91) IgE, ImmunoCAP</t>
  </si>
  <si>
    <t>6863M227</t>
  </si>
  <si>
    <t>Malassezia spp. (m227) IgE, ImmunoCAP</t>
  </si>
  <si>
    <t>6864M80</t>
  </si>
  <si>
    <t>Стафилококковый энтеротоксин А (m80) IgE,  ImmunoCAP</t>
  </si>
  <si>
    <t>6865M81</t>
  </si>
  <si>
    <t>Стафилококковый энтеротоксин B (m81) IgE,  ImmunoCAP</t>
  </si>
  <si>
    <t>6866M226</t>
  </si>
  <si>
    <t>Стафилококковый энтеротоксин TSST (m226) IgE,  ImmunoCAP</t>
  </si>
  <si>
    <t>6869F4</t>
  </si>
  <si>
    <t>Пшеница (f4) IgE, ImmunoCAP</t>
  </si>
  <si>
    <t>6870F93</t>
  </si>
  <si>
    <t>Какао (f93) IgE, ImmunoCAP</t>
  </si>
  <si>
    <t>6871F14</t>
  </si>
  <si>
    <t>Соевые бобы (f14) IgE, ImmunoCAP</t>
  </si>
  <si>
    <t>6872F13</t>
  </si>
  <si>
    <t>Арахис (f13) IgE, ImmunoCAP</t>
  </si>
  <si>
    <t>6873F83</t>
  </si>
  <si>
    <t>Мясо курицы (f83) IgE, ImmunoCAP</t>
  </si>
  <si>
    <t>6875F49</t>
  </si>
  <si>
    <t>Яблоко (f49) IgE, ImmunoCAP</t>
  </si>
  <si>
    <t>6876F95</t>
  </si>
  <si>
    <t>Персик (f95) IgE, ImmunoCAP</t>
  </si>
  <si>
    <t>6877F92</t>
  </si>
  <si>
    <t>Банан (f92) IgE, ImmunoCAP</t>
  </si>
  <si>
    <t>6878F27</t>
  </si>
  <si>
    <t>Говядина (f27) IgE, ImmunoCAP</t>
  </si>
  <si>
    <t>6879F45</t>
  </si>
  <si>
    <t>Дрожжи пекарские (Saccharomyces cerevisiae) (f45) IgE, ImmunoCAP</t>
  </si>
  <si>
    <t>6881F25</t>
  </si>
  <si>
    <t>Помидор (f25) IgE, ImmunoCAP</t>
  </si>
  <si>
    <t>6882F33</t>
  </si>
  <si>
    <t>Апельсин (f33) IgE, ImmunoCAP</t>
  </si>
  <si>
    <t>6884F7</t>
  </si>
  <si>
    <t>Овеc (f7) IgE, ImmunoCAP</t>
  </si>
  <si>
    <t>6885F85</t>
  </si>
  <si>
    <t>Сельдерей (f85) IgE, ImmunoCAP</t>
  </si>
  <si>
    <t>6886F11</t>
  </si>
  <si>
    <t>Гречиха (f11), IgE, ImmunoCAP</t>
  </si>
  <si>
    <t>6887F35</t>
  </si>
  <si>
    <t>Картофель (f35) IgE, ImmunoCAP</t>
  </si>
  <si>
    <t>6888F225</t>
  </si>
  <si>
    <t>Тыква (f225) IgE, ImmunoCAP</t>
  </si>
  <si>
    <t>6889F208</t>
  </si>
  <si>
    <t>Лимон (f208) IgE, ImmunoCAP</t>
  </si>
  <si>
    <t>6890F44</t>
  </si>
  <si>
    <t>Земляника, Клубника (f44) IgE, ImmunoCAP</t>
  </si>
  <si>
    <t>6891F31</t>
  </si>
  <si>
    <t>Морковь (f31) IgE, ImmunoCAP</t>
  </si>
  <si>
    <t>6892F9</t>
  </si>
  <si>
    <t>Рис (f9) IgE, ImmunoCAP</t>
  </si>
  <si>
    <t>6893F26</t>
  </si>
  <si>
    <t>Свинина (f26) IgE, ImmunoCAP</t>
  </si>
  <si>
    <t>6894F24</t>
  </si>
  <si>
    <t>Креветка (f24) IgE, ImmunoCAP</t>
  </si>
  <si>
    <t>6895F216</t>
  </si>
  <si>
    <t>Капуста белокочанная (f216) IgE, ImmunoCAP</t>
  </si>
  <si>
    <t>6896F17</t>
  </si>
  <si>
    <t>Фундук (f17) IgE, ImmunoCAP</t>
  </si>
  <si>
    <t>6898F84</t>
  </si>
  <si>
    <t>Киви (f84) IgE, ImmunoCAP</t>
  </si>
  <si>
    <t>6900F209</t>
  </si>
  <si>
    <t>Грейпфрут (f209) IgE, ImmunoCAP</t>
  </si>
  <si>
    <t>6901F88</t>
  </si>
  <si>
    <t>Баранина (f88) IgE, ImmunoCAP</t>
  </si>
  <si>
    <t>6902F23</t>
  </si>
  <si>
    <t>Краб (f23) IgE, ImmunoCAP</t>
  </si>
  <si>
    <t>6903F210</t>
  </si>
  <si>
    <t>Ананас (f210) IgE, ImmunoCAP</t>
  </si>
  <si>
    <t>6904F55</t>
  </si>
  <si>
    <t>Просо посевное (пшено) (f55) IgE, ImmunoCAP</t>
  </si>
  <si>
    <t>6905I1</t>
  </si>
  <si>
    <t>Яд пчелы медоносной (i1) IgE, ImmunoCAP</t>
  </si>
  <si>
    <t>6906I2</t>
  </si>
  <si>
    <t>Яд осы пятнистой (i2) IgE, ImmunoCAP</t>
  </si>
  <si>
    <t>6907I3</t>
  </si>
  <si>
    <t>Яд осы обыкновенной (i3) IgE, ImmunoCAP</t>
  </si>
  <si>
    <t>6908I71</t>
  </si>
  <si>
    <t>Комар (i71) IgE, ImmunoCAP</t>
  </si>
  <si>
    <t>6909I6</t>
  </si>
  <si>
    <t>Таракан рыжий (прусак) (i6)  IgE, ImmunoCAP</t>
  </si>
  <si>
    <t>6910I75</t>
  </si>
  <si>
    <t>Яд шершня (i75) IgE, ImmunoCAP</t>
  </si>
  <si>
    <t>6911C1</t>
  </si>
  <si>
    <t>Пенициллин G (c1) IgE, ImmunoCAP</t>
  </si>
  <si>
    <t>6912C2</t>
  </si>
  <si>
    <t>Пенициллин V (c2) IgE, ImmunoCAP</t>
  </si>
  <si>
    <t>6916C8</t>
  </si>
  <si>
    <t>Хлоргексидин (c8) IgE, ImmunoCAP</t>
  </si>
  <si>
    <t>6917K82</t>
  </si>
  <si>
    <t>Латекc (k82) IgE, ImmunoCAP</t>
  </si>
  <si>
    <t>6915K80</t>
  </si>
  <si>
    <t>Формальдегид / формалин (k80) IgE, ImmunoCAP</t>
  </si>
  <si>
    <t>6919E81</t>
  </si>
  <si>
    <t>Овца, эпителий (e81) IgE, ImmunoCAP</t>
  </si>
  <si>
    <t>6807F78</t>
  </si>
  <si>
    <t>Казеин, молоко (nBos d8) (f78) IgE,  ImmunoCAP</t>
  </si>
  <si>
    <t>6806F76</t>
  </si>
  <si>
    <t>Альфа-лактальбумин (nBos d4) (f76) IgE, ImmunoCAP</t>
  </si>
  <si>
    <t>6808F77</t>
  </si>
  <si>
    <t>Бета-лактоглобулин, (nBos d5) (f77) IgE,  ImmunoCAP</t>
  </si>
  <si>
    <t>6848F232</t>
  </si>
  <si>
    <t>Овальбумин, альбумин яичный, nGal d2 (f232) IgE, ImmunoCAP</t>
  </si>
  <si>
    <t>6849F233</t>
  </si>
  <si>
    <t>Овомукоид, nGal d1 (f233) IgE, ImmunoCAP</t>
  </si>
  <si>
    <t>6850F323</t>
  </si>
  <si>
    <t>Кональбумин яйца, nGal d3 (f323) IgE, ImmunoCAP</t>
  </si>
  <si>
    <t>6851K208</t>
  </si>
  <si>
    <t>Лизоцим яйца, nGal d4 (k208) IgE, ImmunoCAP</t>
  </si>
  <si>
    <t>6918FX73</t>
  </si>
  <si>
    <t>Смесь аллергенов мяса (fx73) IgE, ImmunoCAP</t>
  </si>
  <si>
    <t>6822MX2</t>
  </si>
  <si>
    <t>Смесь аллергенов плесени (mx2) IgE, ImmunoCAP</t>
  </si>
  <si>
    <t>6914FX5</t>
  </si>
  <si>
    <t>Смесь детских пищевых  аллергенов (fx5) IgE, ImmunoCAP</t>
  </si>
  <si>
    <t>6820HS</t>
  </si>
  <si>
    <t>Смесь аллергенов домашней пыли (Hollister-Stier) (hx2) IgE, ImmunoCAP</t>
  </si>
  <si>
    <t>6821TX9</t>
  </si>
  <si>
    <t>Смесь аллергенов пыльцы деревьев (tx9) IgE, ImmunoCAP</t>
  </si>
  <si>
    <t>6838WX1</t>
  </si>
  <si>
    <t>Смесь аллергенов пыльцы сорных трав (wx1) IgE, ImmunoCAP</t>
  </si>
  <si>
    <t>6868GX1</t>
  </si>
  <si>
    <t>Смесь пыльцы раннецветущих луговых трав (gx1) IgE, ImmunoCAP</t>
  </si>
  <si>
    <t>6823MX1</t>
  </si>
  <si>
    <t>Смесь  аллергенов плесневых грибков (mx1) IgE, ImmunoCAP</t>
  </si>
  <si>
    <t>6883CF</t>
  </si>
  <si>
    <t>Смесь пищевых аллергенов (fx15) IgE, ImmunoCAP</t>
  </si>
  <si>
    <t>6897FX21</t>
  </si>
  <si>
    <t>Смесь пищевых аллергенов (fx21) IgE, ImmunoCAP</t>
  </si>
  <si>
    <t>Панель "Стафилококковые энтеротоксины", IgE, ImmunoCAP</t>
  </si>
  <si>
    <t>6802PH</t>
  </si>
  <si>
    <t>Phadiatop ImmunoCAP, IgE</t>
  </si>
  <si>
    <t>6810T215</t>
  </si>
  <si>
    <t>Береза бородавчатая, rBet v1/PR-10 белок (t215) IgE, ImmunoCAP</t>
  </si>
  <si>
    <t>6811T221</t>
  </si>
  <si>
    <t>Береза бородавчатая, rBet v2, rBet v4 (t221) IgE, ImmunoCAP</t>
  </si>
  <si>
    <t>6812G213</t>
  </si>
  <si>
    <t>Тимофеевка луговая, rPhl p1, rPhl p5 (g213) IgE, ImmunoCAP</t>
  </si>
  <si>
    <t>6813G214</t>
  </si>
  <si>
    <t>Тимофеевка луговая, rPhl p7, rPhl p12 (g214) IgE, ImmunoCAP</t>
  </si>
  <si>
    <t>6814W230</t>
  </si>
  <si>
    <t>Амброзия высокая, полынолистная, nAmb a1 (w230) IgE, ImmunoCAP</t>
  </si>
  <si>
    <t>6815W231</t>
  </si>
  <si>
    <t>Полынь обыкновенная, nArtv1 (w231) IgE, ImmunoCAP</t>
  </si>
  <si>
    <t>6816W233</t>
  </si>
  <si>
    <t>Полынь обыкновенная, nArtv3 (w233) IgE, ImmenoCAP</t>
  </si>
  <si>
    <t>6841Е94</t>
  </si>
  <si>
    <t>Кошка, rFel d1 (e94) IgE, ImmunoCAP</t>
  </si>
  <si>
    <t>6842Е220</t>
  </si>
  <si>
    <t>Кошка, сывороточный альбумин, rFel d2 (e220) IgE, ImmunoCAP</t>
  </si>
  <si>
    <t>6843Е101</t>
  </si>
  <si>
    <t>Собака, rCan f 1 (e101) IgE, ImmunoCAP</t>
  </si>
  <si>
    <t>6844Е102</t>
  </si>
  <si>
    <t>Собака, rCan f 2 (e102) IgE, ImmunoCAP</t>
  </si>
  <si>
    <t>6845Е221</t>
  </si>
  <si>
    <t>Собака, сывороточный альбумин, nCan f3 (e221) IgE, ImmunoCAP</t>
  </si>
  <si>
    <t>6846M229</t>
  </si>
  <si>
    <t>Alternaria alternata, rAlt a 1 (m229) IgE, ImmunoCAP</t>
  </si>
  <si>
    <t>6847Е204</t>
  </si>
  <si>
    <t>Бычий сывороточный альбумин, nBos d6 BSA (e204) IgE, ImmunoCAP</t>
  </si>
  <si>
    <t>6852F351</t>
  </si>
  <si>
    <t>Тропомиозин креветок, rPen a1(f351) IgE, ImmunoCAP</t>
  </si>
  <si>
    <t>6853F355</t>
  </si>
  <si>
    <t>Карп, парвальбумин, rCyp c 1 (f355) IgE, ImmunoCAP</t>
  </si>
  <si>
    <t>6854F416</t>
  </si>
  <si>
    <t>Омега-5 Глиадин пшеницы, rTri a 19 (f416) IgE, ImmunoCAP</t>
  </si>
  <si>
    <t>6855F353</t>
  </si>
  <si>
    <t>Соя, rGly m 4/PR-10 (f353) IgE, ImmunoCAP</t>
  </si>
  <si>
    <t>6856F422</t>
  </si>
  <si>
    <t>Арахис, rAra h 1 (f422) IgE, ImmunoCAP</t>
  </si>
  <si>
    <t>6857F423</t>
  </si>
  <si>
    <t>Арахис, rAra h 2 (f423) IgE, ImmunoCAP</t>
  </si>
  <si>
    <t>6858F424</t>
  </si>
  <si>
    <t>Арахис, rAra h 3 (f424) IgE, ImmunoCAP</t>
  </si>
  <si>
    <t>6859F352</t>
  </si>
  <si>
    <t>Арахиc, rAra h 8/PR-10 белок (f352) IgE, ImmunoCAP</t>
  </si>
  <si>
    <t>6860F427</t>
  </si>
  <si>
    <t>Арахиc, rAra h 9 LTP (f427) IgE, ImmunoCAP</t>
  </si>
  <si>
    <t>6801PI</t>
  </si>
  <si>
    <t>Phadiatop Infant ImmunoCAP, IgE</t>
  </si>
  <si>
    <t>6829TP</t>
  </si>
  <si>
    <t>Триптаза, ImmunoCAP</t>
  </si>
  <si>
    <t>Панель "Астма/ринит дети" IgE, ImmunoCAP</t>
  </si>
  <si>
    <t>Панель "Астма/ринит взрослые" IgE, ImmunoCAP</t>
  </si>
  <si>
    <t>Панель "Экзема" IgE, ImmunoCAP</t>
  </si>
  <si>
    <t>Рожь (f5) IgE, ImmunoCAP</t>
  </si>
  <si>
    <t>Мёд (f247) IgE, ImmunoCAP</t>
  </si>
  <si>
    <t>Овсяница луговая (g4) IgE, ImmunoCAP</t>
  </si>
  <si>
    <t>Огурец (f244) IgE, ImmunoCAP</t>
  </si>
  <si>
    <t>Авокадо (f96), IgE, ImmunoCAP (Avocado, Persea americana, IgE, ImmunoCAP)</t>
  </si>
  <si>
    <t>Арбуз (f329), IgE, ImmunoCAP (Watermelon, Citrullus lanatus, IgE, ImmunoCAP)</t>
  </si>
  <si>
    <t>Лошадь, перхоть (e3) IgE, ImmunoCAP</t>
  </si>
  <si>
    <t>Молоко козье (f300) IgE, ImmunoCAP</t>
  </si>
  <si>
    <t>Кофе (f221), IgE, ImmunoCAP (Coffee, Coffea spp., IgE, ImmunoCAP)</t>
  </si>
  <si>
    <t>Чай листовой (f222) IgE, ImmunoCAP</t>
  </si>
  <si>
    <t>Ячмень (f6) IgE, ImmunoCAP</t>
  </si>
  <si>
    <t>Горох (f12), IgE, ImmunoCAP (Pea, Pisum sativum, IgE, ImmunoCAP)</t>
  </si>
  <si>
    <t>Миндаль (f20) IgE, ImmunoCAP</t>
  </si>
  <si>
    <t>Смородина красная (f322) IgE, ImmunoCAP</t>
  </si>
  <si>
    <t>Абрикос (f237), IgE, ImmunoCAP (Apricot, Prunus armeniaca, IgE, ImmunoCAP)</t>
  </si>
  <si>
    <t>Вишня (f242), IgE, ImmunoCAP (Cherry, Prunus avium, IgE, ImmunoCAP)</t>
  </si>
  <si>
    <t>Груша (f94), IgE, ImmunoCAP (Pear, Pyrus communis, IgE, ImmunoCAP)</t>
  </si>
  <si>
    <t>Малина (f343), IgE, ImmunoCAP (Raspberry, Rubus idaeus, IgE, ImmunoCAP)</t>
  </si>
  <si>
    <t>Мандарин (f302) IgE, ImmunoCAP</t>
  </si>
  <si>
    <t>Баклажан (f262), IgE, ImmunoCAP (Eggplant, Solanum melongena, IgE, ImmunoCAP)</t>
  </si>
  <si>
    <t>Брокколи (f260), IgE, ImmunoCAP (Broccoli, Brassica oleracea (f260), IgE, ImmunoCAP)</t>
  </si>
  <si>
    <t>Лук (f48), IgE, ImmunoCAP (Onion, Allium cepa, IgE, ImmunoCAP)</t>
  </si>
  <si>
    <t>Чеснок (f47) IgE, ImmunoCAP</t>
  </si>
  <si>
    <t>Сахарная свекла (f227) IgE, ImmunoCAP</t>
  </si>
  <si>
    <t>Грибы (шампиньоны) (f212), IgE, ImmunoCAP (Mushrooms, Agaricus hortensis, IgE, ImmunoCAP)</t>
  </si>
  <si>
    <t>Одуванчик обыкновенный (w8) IgE, ImmunoCAP</t>
  </si>
  <si>
    <t>Подсолнечник (w204) IgE, ImmunoCAP</t>
  </si>
  <si>
    <t>Ромашка (w206) IgE, ImmunoCAP</t>
  </si>
  <si>
    <t>Общий Ig E ImmunoCAP</t>
  </si>
  <si>
    <t>15.2. Иммуноглобулин Е общий (IgE, Total)</t>
  </si>
  <si>
    <t>15.3. Определение специфических IgE: комплексные аллергопанели (Determination of Specific IgE: Comprehensive Allergy Panels)</t>
  </si>
  <si>
    <t>*Ответ  по каждому аллергену  из  панели</t>
  </si>
  <si>
    <t>Панель разные аллергены, IgE (Panel Different Allergens, IgE)</t>
  </si>
  <si>
    <t>Панель разные аллергены 1</t>
  </si>
  <si>
    <t>Панель разные аллергены 2</t>
  </si>
  <si>
    <t>Панель педиатрическая, IgE (Pediatric Panel, IgE)</t>
  </si>
  <si>
    <t>Панель респираторные аллергены, IgE (Respiratory Panel, IgE)</t>
  </si>
  <si>
    <t>1308ISAC</t>
  </si>
  <si>
    <t>Аллергочип ImmunoCAP ISAC, 112 аллергокомпонентов (Allergochip ImmunoCAP ISAC, 112 аllergic components)</t>
  </si>
  <si>
    <t>Аллергочип ALEX2, 300 аллергокомпонентов и общий IgE</t>
  </si>
  <si>
    <t>15.4. Определение специфических IgE: пищевые аллергены (Determination of Specific IgE: Food Allergens)</t>
  </si>
  <si>
    <t>*Общий результат по смеси аллергенов</t>
  </si>
  <si>
    <t>Панель пищевые аллергены, IgE (Food Allergy Panel, IgE)</t>
  </si>
  <si>
    <t>669П1</t>
  </si>
  <si>
    <t>Панель аллергенов "Пищевые 1"</t>
  </si>
  <si>
    <t>669П2</t>
  </si>
  <si>
    <t>Панель аллергенов "Пищевые 2"</t>
  </si>
  <si>
    <t>Смесь пищевых аллергенов 1: апельсин, банан, яблоко, персик, IgE (FP15 (F33, F49, F92, F95), Food Panel: Orange, Banana, Apple, Peach, IgE)*</t>
  </si>
  <si>
    <t>Смесь пищевых аллергенов 2: киви, манго, банан, ананас, IgE (FP50 (F84, F91, F92, F210), Food Panel: Kiwi Fruit, Mango, Banana, Pineapple, IgE)*</t>
  </si>
  <si>
    <t>Смесь пищевых аллергенов 3: свинина, куриное мясо, говядина, баранина, IgE (FP73 (F26, F27, F83, F88), Food Panel: Pork, Beef, Chicken Meat, Lamb, IgE)*</t>
  </si>
  <si>
    <t>Ананас, IgE (Pineapple, IgE, F210)</t>
  </si>
  <si>
    <t>Апельсин, IgE (Orange, IgE, F33)</t>
  </si>
  <si>
    <t>Арахис, IgE (Peanut, IgE, F13)</t>
  </si>
  <si>
    <t>Банан, IgE (Banana, IgE, F92)</t>
  </si>
  <si>
    <t>Баранина, IgE (Lamb, IgE, F88)</t>
  </si>
  <si>
    <t>Бета-лактоглобулин, IgE (Beta Lactoglobulin, IgE, F77)</t>
  </si>
  <si>
    <t>Говядина, IgE (Beef, IgE, F27)</t>
  </si>
  <si>
    <t>Грейпфрут, IgE (Grapefruit, IgE, F209)</t>
  </si>
  <si>
    <t>Гречневая мука, IgE (Buckwheat, IgE, F11)</t>
  </si>
  <si>
    <t>Казеин, IgE (Casein, IgE, F78)</t>
  </si>
  <si>
    <t>Капуста кочанная, IgE (Cabbage, IgE, F216)</t>
  </si>
  <si>
    <t>Картофель, IgE (Potato, IgE, F35)</t>
  </si>
  <si>
    <t>Киви, IgE (Kiwi Fruit, IgE, F84)</t>
  </si>
  <si>
    <t>Клубника, IgE (Strawberry, IgE, F44)</t>
  </si>
  <si>
    <t>Коровье молоко, IgE (Milk, IgE, F2)</t>
  </si>
  <si>
    <t>Крабы, IgE (Crab, IgE, F23)</t>
  </si>
  <si>
    <t>Креветки, IgE (Shrimp, IgE, F24)</t>
  </si>
  <si>
    <t>Куриное мясо, IgE (Chicken Meat, IgE, F83)</t>
  </si>
  <si>
    <t>Лимон, IgE (Lemon, IgE, F208)</t>
  </si>
  <si>
    <t>Манго, IgE (Mango, IgE, F91)</t>
  </si>
  <si>
    <t>Морковь, IgE (Carrot, IgE, F31)</t>
  </si>
  <si>
    <t>Овсяная мука, IgE (Oat, IgE, F7)</t>
  </si>
  <si>
    <t>Пекарские дрожжи, IgE (Baker’s Yeast, IgE, F45)</t>
  </si>
  <si>
    <t>Персик, IgE (Peach, IgE, F95)</t>
  </si>
  <si>
    <t>Пивные дрожжи, IgE (Brewer’s Yeast, IgE, F403)</t>
  </si>
  <si>
    <t>Просо, IgE (Common Millet, IgE, F55)</t>
  </si>
  <si>
    <t>Пшеничная мука, IgE (Wheat, IgE, F4)</t>
  </si>
  <si>
    <t>Рис, IgE (Rice, IgE, F9)</t>
  </si>
  <si>
    <t>Свинина, IgE (Pork, IgE, F26)</t>
  </si>
  <si>
    <t>Сельдерей, IgE (Celery, IgE, F85)</t>
  </si>
  <si>
    <t>Соевые бобы, IgE (Soybean, IgE, F14)</t>
  </si>
  <si>
    <t>Томаты, IgE (Tomato, IgE, F25)</t>
  </si>
  <si>
    <t>Треска, IgE (Codfish, IgE, F3)</t>
  </si>
  <si>
    <t>Тыква, IgE (Pumpkin, IgE, F225)</t>
  </si>
  <si>
    <t>Фундук, IgE (Hazelnut, IgE, F17)</t>
  </si>
  <si>
    <t>Шоколад, IgE (Chocolate, IgE, F105)</t>
  </si>
  <si>
    <t>Яблоко, IgE (Apple, IgE, F49)</t>
  </si>
  <si>
    <t>Яичный белок, IgE (Egg White, IgE, F1)</t>
  </si>
  <si>
    <t>Яичный желток, IgE (Egg Yolk, IgE, F75)</t>
  </si>
  <si>
    <t>15.5. Определение специфических IgE: бытовые аллергены (Determination of Specific IgE: Household Allergens)</t>
  </si>
  <si>
    <t>*Общий результат по смеси аллергенов (Totall Result for Mixture of Allergens)</t>
  </si>
  <si>
    <t>Смесь аллергенов плесени: Penicillium notatum, Cladosporium herbarum, Aspergillus fumigatus, Candida albicans, Alternaria tenuis, IgE (MP1 (M1, M2, M3, M5, M6), Mold Panel 1: Penicillium notatum, Cladosporium herbarum, Aspergillus fumigatus, Candida albicans, Alternaria tenuis, IgE)*</t>
  </si>
  <si>
    <t>Плесень Penicillium notatum, IgE (Penicillium notatum, IgE, M1)</t>
  </si>
  <si>
    <t>Плесень Cladosporium herbarum, IgE (Cladosporium herbarum, IgE, M2)</t>
  </si>
  <si>
    <t>Плесень Aspergillus fumigatus, IgE (Aspergillus fumigatus, IgE, M3)</t>
  </si>
  <si>
    <t>Плесень Candida albicans, IgE (Candida albicans, IgE, M5)</t>
  </si>
  <si>
    <t>Плесень Alternaria tenuis, IgE (Alternaria tenuis, IgE, M6)</t>
  </si>
  <si>
    <t>Домашняя пыль/H1-Greer, IgE (House Dust – Greer, IgE, H1)</t>
  </si>
  <si>
    <t>Клещ Dermatophagoides pteronyssinus (D1), IgE (Dermatophagoides pteronyssinus, IgE, D1)</t>
  </si>
  <si>
    <t>Клещ Dermatophagoides farinae (D2), IgE (Dermatophagoides farinae, IgE, D2)</t>
  </si>
  <si>
    <t>15.6. Определение специфических IgE: аллергены животных (Determination of Specific IgE: Allergens of Animal Origin)</t>
  </si>
  <si>
    <t>Смесь аллергенов домашних грызунов: эпителий морской свинки, эпителий кролика, эпителий хомяка, крыса, мышь, IgE (EP70 (E6, E82, E84, E87, E88), Animal Panel: Guinea Pig Epithelium, Rabbit Epithelium, Hamster Epithelium, Rat, Mouse, IgE)*</t>
  </si>
  <si>
    <t>Кошка, IgE (Cat Dander-Epithelium, IgE, E1)</t>
  </si>
  <si>
    <t>Собака, IgE (Dog Epithelium, IgE, E2)</t>
  </si>
  <si>
    <t>Таракан, IgE (Cockroach, IgE, I6)</t>
  </si>
  <si>
    <t>Морская свинка, эпителий, IgE (Guinea Pig Epithelium, IgE, Е6)</t>
  </si>
  <si>
    <t>Волнистый попугай, перо, IgE (Budgerigar Feathers, IgE, Е78)</t>
  </si>
  <si>
    <t>Овца, эпителий, IgE (Sheep Epithelium, IgE, Е81)</t>
  </si>
  <si>
    <t>Курица, перо, IgE (Chicken Feathers, IgE, Е85)</t>
  </si>
  <si>
    <t>15.7. Определение специфических IgE: аллергены пыльцы растений (Determination of Specific IgE: Allergens of Plant Pollen)</t>
  </si>
  <si>
    <t>Смесь аллергенов травы: ежа сборная, овсянница луговая, рожь многолетняя, тимофеевка, мятлик луговой, IgE (GP1 (G3, G4, G5, G6, G8), Grass Panel 1: Orchard Grass, Meadow Fescue, Perennial Rye Grass, Timothy Grass, June Grass (Kentucky Bluegrass), IgE)*</t>
  </si>
  <si>
    <t>Смесь аллергенов травы: колосок душистый, рожь многолетняя, тимофеевка, рожь культивированная, бухарник шерстистый, IgE (GP3 (G1, G5, G6, G12, G13), Grass Panel: Sweet Vernal Grass, Perennial Rye Grass, Timothy Grass, Cultivated Rye Grass, Velvet Grass, IgE)*</t>
  </si>
  <si>
    <t>Смесь аллергенов деревьев: ольха, лещина обыкновенная, ива, береза, дуб, IgE (TP9 (T2, T4, T12, T3, T7), Tree Panel: Alder, Hazelnut, Willow, Birch, Oak, IgE)*</t>
  </si>
  <si>
    <t>Смесь аллергенов сорной травы: амброзия полыннолистная, полынь обыкновенная, подорожник, марь белая, чертополох русский, IgE (WP1 (W1, W6, W9, W10, W11), Weed Panel: Common Ragweed, Mugwort, English Plantain, Lamb's Quarters, Russian Thistle, IgE)*</t>
  </si>
  <si>
    <t>Береза, пыльца, IgE (Birch, IgE, Т3)</t>
  </si>
  <si>
    <t>Тополь, IgE (Cottonwood, IgE, T14)</t>
  </si>
  <si>
    <t>Тимофеевка, пыльца, IgE (Timothy Grass, IgE, G6)</t>
  </si>
  <si>
    <t>Полынь обыкновенная, пыльца, IgE (Mugwort, IgE, W6)</t>
  </si>
  <si>
    <t>Полынь горькая, IgE (Wormwood, IgE, W5)</t>
  </si>
  <si>
    <t>15.8. Определение специфических IgE: профессиональные аллергены (Determination of specific IgE: professional allergens)</t>
  </si>
  <si>
    <t>Латекс, IgE (Latex, IgG, K82)</t>
  </si>
  <si>
    <t>IgE (Артикаин / Ультракаин)</t>
  </si>
  <si>
    <t>Ig E (Лидокаин)</t>
  </si>
  <si>
    <t>Ig E (Прокаин / Новокаин)</t>
  </si>
  <si>
    <t>IgE (Мепивакаин / Полокаин)</t>
  </si>
  <si>
    <t>15.9. Определение специфических IgG: пищевые аллергены (Determination of Specific IgG: Food Allergens)</t>
  </si>
  <si>
    <t>Смесь пищевых аллергенов 1: апельсин, банан, яблоко, персик, IgG (FP15 (F33, F49, F92, F95), Food Panel: Orange, Banana, Apple, Peach, IgG)*</t>
  </si>
  <si>
    <t>Смесь пищевых аллергенов 2: киви, манго, банан, ананас, IgG (FP50 (F84, F91, F92, F210), Food Panel: Kiwi Fruit, Mango, Banana, Pineapple, IgG)*</t>
  </si>
  <si>
    <t>Смесь пищевых аллергенов 3: свинина, куриное мясо, говядина, баранина, IgG (FP73 (F26, F27, F83, F88), Food Panel: Pork, Beef, Chicken Meat, Lamb, IgG)*</t>
  </si>
  <si>
    <t>ALL</t>
  </si>
  <si>
    <t>Определение специфических иммуноглобулинов класса G (IgG) к пищевым аллергенам (Basic Food Profile, IgG)</t>
  </si>
  <si>
    <t>Ананас, IgG (Pineapple, IgG, F210)</t>
  </si>
  <si>
    <t>Апельсин, IgG (Orange, IgG, F33)</t>
  </si>
  <si>
    <t>Арахис, IgG (Peanut, IgG, F13)</t>
  </si>
  <si>
    <t>Банан, IgG (Banana, IgG, F92)</t>
  </si>
  <si>
    <t>Баранина, IgG (Lamb, IgG, F88)</t>
  </si>
  <si>
    <t>Бета-лактоглобулин, IgG (Beta Lactoglobulin, IgG, F77)</t>
  </si>
  <si>
    <t>Говядина (F27), аллерген-специфические IgG  (Beef, IgG, F27)</t>
  </si>
  <si>
    <t>Грейпфрут (F209), аллерген-специфические IgG (Grapefruit, IgG, F209)</t>
  </si>
  <si>
    <t>Гречневая мука (F11), аллерген-специфические IgG (Buckwheat, IgG, F11)</t>
  </si>
  <si>
    <t>Казеин (F78), аллерген-специфические IgG (Casein, IgG, F78))</t>
  </si>
  <si>
    <t>Капуста кочанная (F216), аллерген-специфические IgG (Cabbage, IgG, F216)</t>
  </si>
  <si>
    <t>Картофель (F35), аллерген-специфические IgG (Potato, IgG, F35)</t>
  </si>
  <si>
    <t>Киви (F84), аллерген-специфические IgG (Kiwi Fruit, IgG, F84)</t>
  </si>
  <si>
    <t>Клубника (F44), аллерген-специфические IgG (Strawberry, IgG, F44)</t>
  </si>
  <si>
    <t>Коровье молоко (F2), аллерген-специфические IgG (Milk, IgG, F2)</t>
  </si>
  <si>
    <t>Креветки (F24), аллерген-специфические IgG (Shrimp, IgG, F24)</t>
  </si>
  <si>
    <t>Куриное мясо (F83), аллерген-специфические IgG (Chicken Meat, IgG, F83)</t>
  </si>
  <si>
    <t>Лимон (F208), аллерген-специфические IgG (Lemon, IgG, F208)</t>
  </si>
  <si>
    <t>Манго (F91), аллерген-специфические IgG (Mango, IgG, F91)</t>
  </si>
  <si>
    <t>Морковь (F31), аллерген-специфические IgG (Carrot, IgG, F31)</t>
  </si>
  <si>
    <t>Овсяная мука (F7), аллерген-специфические IgG (Oat, IgG, F7)</t>
  </si>
  <si>
    <t>Пекарские дрожжи (F45), аллерген-специфические IgG (Baker’s Yeast, IgG, F45)</t>
  </si>
  <si>
    <t>Персик (F95), аллерген-специфические IgG (Peach, IgG, F95)</t>
  </si>
  <si>
    <t>Пивные дрожжи (F403), аллерген-специфические IgG (Brewer’s Yeast, IgG, F403)</t>
  </si>
  <si>
    <t>Просо (F55), аллерген-специфические IgG (Common Millet, IgG, F55)</t>
  </si>
  <si>
    <t>Пшеничная мука (F4), аллерген-специфические IgG (Wheat, IgG, F4)</t>
  </si>
  <si>
    <t>Рис (F9), аллерген-специфические IgG (Rice, IgG, F9)</t>
  </si>
  <si>
    <t>Свинина (F26), аллерген-специфические IgG (Pork, IgG, F26)</t>
  </si>
  <si>
    <t>Соевые бобы (F14), аллерген-специфические IgG (Soybean, IgG, F14)</t>
  </si>
  <si>
    <t>Томаты (F25), аллерген-специфические IgG (Tomato, IgG, F25)</t>
  </si>
  <si>
    <t>Треска (F3), аллерген-специфические IgG (Codfish, IgG, F3)</t>
  </si>
  <si>
    <t>Тыква (F225), аллерген-специфические IgG (Pumpkin, IgG, F225)</t>
  </si>
  <si>
    <t>Фундук (F17), аллерген-специфические IgG (Hazelnut, IgG, F17)</t>
  </si>
  <si>
    <t>Шоколад (F105), аллерген-специфические IgG (Chocolate, IgG, F105)</t>
  </si>
  <si>
    <t>Яблоко (F49), аллерген-специфические IgG (Apple, IgG, F49)</t>
  </si>
  <si>
    <t>Яичный белок (F1), аллерген-специфические IgG (Egg White, IgG, F1)</t>
  </si>
  <si>
    <t>Яичный желток (F75), аллерген-специфические IgG (Egg Yolk, IgG, F75)</t>
  </si>
  <si>
    <t>15.10. Определение специфических IgG: бытовые аллергены (Determination of Specific IgG: Household Allergens)</t>
  </si>
  <si>
    <t>Смесь аллергенов плесени: Penicillium notatum, Cladosporium herbarum, Aspergillus fumigatus, Candida albicans, Alternaria tenuis, IgG (MP1 (M1, M2, M3, M5, M6), Mold Panel 1: Penicillium notatum, Cladosporium herbarum, Aspergillus fumigatus, Candida albicans, Alternaria tenuis, IgG)*</t>
  </si>
  <si>
    <t>Плесень Penicillium notatum (М1), аллерген-специфические IgG (Penicillium notatum, IgG, M1)</t>
  </si>
  <si>
    <t>Плесень Cladosporium herbarum (М2), аллерген-специфические IgG (Cladosporium herbarum, IgG, M2)</t>
  </si>
  <si>
    <t>Плесень Alternaria tenuis (М6), аллерген-специфические IgG (Alternaria tenuis, IgG, M6)</t>
  </si>
  <si>
    <t>Клещ Dermatophagoides pteronyssinus (D1), аллерген-специфические IgG (Dermatophagoides pteronyssinus, IgG, D1)</t>
  </si>
  <si>
    <t>Клещ Dermatophagoides farinae (D2), аллерген-специфические IgG (Dermatophagoides farinae, IgG, D2)</t>
  </si>
  <si>
    <t>Клещ Dermatophagoides microceras (D3), аллерген-специфические IgG (Dermatophagoides microceras, IgG, D3)</t>
  </si>
  <si>
    <t>Домашняя пыль/Greer (Н1), аллерген-специфические IgG (House Dust – Greer, IgG, H1)</t>
  </si>
  <si>
    <t>15.11. Определение специфических IgG: аллергены животных (Determination of Specific IgG: allergens of Animal Origin)</t>
  </si>
  <si>
    <t>Кошка, эпителий (Е1), аллерген-специфические IgG (Cat Dander-Epithelium, IgG, E1)</t>
  </si>
  <si>
    <t>Собака, эпителий (Е2), аллерген-специфические IgG (Dog Epithelium, IgG, E2)</t>
  </si>
  <si>
    <t>16. ИССЛЕДОВАНИЕ СПЕРМЫ И СВЯЗАННЫЕ ТЕСТЫ (Semen analysis and related tests)</t>
  </si>
  <si>
    <t>16.1. Светооптическое исследование сперматозоидов (Optical Study of Spermatozoa)</t>
  </si>
  <si>
    <t>ИССЛЕДОВАНИЕ ЭЯКУЛЯТА согласно 5-е издание ВОЗ, 2010г</t>
  </si>
  <si>
    <t>22Д</t>
  </si>
  <si>
    <t>Спермограмма (спермиограмма, сперматограмма) (Semen Analysis)</t>
  </si>
  <si>
    <t>16.2. Электронно-микроскопическое исследование спермы (Electron-Microscopic Study of Sperm)</t>
  </si>
  <si>
    <t>16.3. Антиспермальные антитела (Antispermatozoal Antibodies)</t>
  </si>
  <si>
    <t>MAR-тест, IgA (количественное определение наличия/отсутствия антиспермальных антител класса А с использованием латексных частиц на поверхности сперматозоидов) (MAR-test – Mixed Antiglobulin Reaction, IgA)</t>
  </si>
  <si>
    <t>MAR-тест, IgG (количественное определение наличия/отсутствия антиспермальных антител класса G с использованием латексных частиц на поверхности сперматозоидов) (MAR-test – Mixed Antiglobulin Reaction, IgG )</t>
  </si>
  <si>
    <t>17. ИССЛЕДОВАНИЯ ЖЕЛЧИ (Bile Examination)</t>
  </si>
  <si>
    <t>17.1. Исследование желчного камня (Study of Gallstone)</t>
  </si>
  <si>
    <t>18. ЦИТОЛОГИЧЕСКИЕ ИССЛЕДОВАНИЯ (Cytological Examination)</t>
  </si>
  <si>
    <t>*Для тестов, помеченных *, необходима пробоподготовка (КЖЦ).</t>
  </si>
  <si>
    <t>18.1. Жидкостная цитология, окрашивание по Папаниколау (Liquid-Based Cytology, LBC, Pap-Test)</t>
  </si>
  <si>
    <t>** Исследование № ИЦХ выполняется в комплексе с исследованием № 547N. Исследование № ИЦХ нельзя заказать отдельно!</t>
  </si>
  <si>
    <t>КЖЦ</t>
  </si>
  <si>
    <t>Пробоподготовка (КЖЦ)</t>
  </si>
  <si>
    <t>Жидкостная цитология. Цитологическое исследование биоматериала шейки матки (окрашивание по Папаниколау, технология ThinPrep ®)*</t>
  </si>
  <si>
    <t>18.2. Окрашивание по Папаниколау ‒ Рар-тест (Papanicolaou Stain)</t>
  </si>
  <si>
    <t>Цитологическое исследование биоматериала шейки матки (окрашивание по Папаниколау, Рар-тест) (Cytological Examination: Cervix, Pap-test)</t>
  </si>
  <si>
    <t>Цитологическое исследование биоматериала соскобов вульвы и влагалища, кроме шейки матки (окрашивание по Папаниколау, Рар-тест)</t>
  </si>
  <si>
    <t>18.3. Окрашивание по Романовскому-Гимзе (Romanowsky-Giemsa Stain)</t>
  </si>
  <si>
    <t>Цитологическое исследование материала, полученного при хирургических вмешательствах и других срочных исследованиях (Cytological Examination of Material Obtained during Surgical Procedures and Other Urgent Research)</t>
  </si>
  <si>
    <t>Исследование соскобов и отпечатков с поверхности кожи и слизистых (Examination of Scrapings and Prints of Skin and Mucous Membranes)</t>
  </si>
  <si>
    <t>Исследование соскобов и отпечатков опухолей и опухолеподобных образований (Examination of Scrapings and Prints Tumor and Tumor Like Formations)</t>
  </si>
  <si>
    <t>504ЭНД</t>
  </si>
  <si>
    <t>Исследование эндоскопического материала (Examination of Endoscopic Material)</t>
  </si>
  <si>
    <t>504СБР</t>
  </si>
  <si>
    <t>Исследования промывных вод бронхов (Исследование смывов с бронхов) (Examination of Bronchial Washouts)</t>
  </si>
  <si>
    <t>Исследование соскобов шейки матки и цервикального канала (Examination of Scrapings: Cervix and Cervical Canal )</t>
  </si>
  <si>
    <t>505Б</t>
  </si>
  <si>
    <t>Цитологическое исследование эпителия шейки матки с описанием по терминологической системе Бетесда (The Bethesda System − TBS) (Cytological Examination of Cervical Epithelium with Description on The Bethesda System, TBS)</t>
  </si>
  <si>
    <t>506АСП</t>
  </si>
  <si>
    <t>Исследование аспирата из полости матки (мазки) (Examination of Uterine Aspiration )</t>
  </si>
  <si>
    <t>506ВМС</t>
  </si>
  <si>
    <t>Исследование отпечатка с внутриматочной спирали (ВМС) (Examination of Imprint Intrauterine Device, IUD)</t>
  </si>
  <si>
    <t>507МОЧ</t>
  </si>
  <si>
    <t>Исследование мочи (Examination of Urine)</t>
  </si>
  <si>
    <t>507МЖЕ</t>
  </si>
  <si>
    <t>Исследование выделений из молочной железы (Examination of Breast Discharge)</t>
  </si>
  <si>
    <t>507ТЭС</t>
  </si>
  <si>
    <t>Исследование транссудатов, экссудатов, секретов (Examination of Transudates, Exudates, Secrets)</t>
  </si>
  <si>
    <t>Исследование мокроты (Examination of Sputum)</t>
  </si>
  <si>
    <t>509МЖЕ</t>
  </si>
  <si>
    <t>Исследование пунктатов молочной железы (Examination of Punctates: Breast)</t>
  </si>
  <si>
    <t>509КОЖ</t>
  </si>
  <si>
    <t>Исследование пунктатов кожи (Examination of Punctates: Skin)</t>
  </si>
  <si>
    <t>Исследование пунктатов других органов и тканей (Examination of Punctates: Other Organs and Tissues)</t>
  </si>
  <si>
    <t>510Б</t>
  </si>
  <si>
    <t>Цитологическое исследование пунктата щитовидной железы с описанием по терминологической классификации Бетесда (The Bethesda System for Reporting Thyroid Cytopathology (TBSRTC), Fine-Needle Aspiration (FNA))</t>
  </si>
  <si>
    <t>Цитологическое исследование соскоба (мазка) слизистой оболочки полости носа (одна локализация) (Cytological Examination: Scrapings (Smear) of Nasal Mucous Membrane (1 Localization))</t>
  </si>
  <si>
    <t>Исследование эндоскопического материала на наличие Helicobacter pylori (Examination of Endoscopic Material: Presence of Helicobacter pylori)</t>
  </si>
  <si>
    <t>18.4. Консультация готовых препаратов (Cytological Examination of Early Stained Slides with Cytological Smear)</t>
  </si>
  <si>
    <t>Консультация готовых цитологических препаратов (одно стекло) (Consultation of Finished Cytological Preparations (1 Glass))</t>
  </si>
  <si>
    <t>19. ГИСТОЛОГИЧЕСКИЕ ИССЛЕДОВАНИЯ (Histological Examination)</t>
  </si>
  <si>
    <t>*Для тестов, помеченных *, необходима пробоподготовка (КГИСТ).</t>
  </si>
  <si>
    <t>19.1. Гистологические исследования с окрашиванием гематоксилин-эозином (Histology, hematoxylin and eosin stain (H&amp;E stain, HE stain))</t>
  </si>
  <si>
    <t>** Исследование № 528 выполняется в комплексе с исследованием № 511. Исследование № 528 нельзя заказать отдельно!</t>
  </si>
  <si>
    <t>КГИСТ</t>
  </si>
  <si>
    <t>Пробоподготовка (КГИСТ)</t>
  </si>
  <si>
    <t>Гистологическое исследование биопсийного материала и материала, полученного при хирургических вмешательствах (эндоскопического материала; тканей женской половой системы; кожи, мягких тканей; кроветворной и лимфоидной тканей; костно-хрящевой ткани)*</t>
  </si>
  <si>
    <t>Биопсийная диагностика дерматозов - морфологическое исследование биоптатов в целях диагностики заболеваний кожи (кроме новообразований) (Pathology of skin biopsyes)*</t>
  </si>
  <si>
    <t>Гастрит, ассоциированный с Helicobacter pylori (гистологический профиль) (Helicobacter pylori Associated Gastritis)*</t>
  </si>
  <si>
    <t>Гистохимическое исследование Helicobacter pylori (слизь) (Helicobacter pylori, Mucus, Histochemical Study)*</t>
  </si>
  <si>
    <t>Консультация готовых гистологических препаратов (1 стекло + 1 блок) (Consultation of Finished Histological Preparations (1 Glass + 1 Block))</t>
  </si>
  <si>
    <t>Комплексная гистохимическая диагностика заболеваний верхних отделов ЖКТ (пищевода, желудка, двенадцатиперстной кишки) (Complex morphological and histochemical assessment of diseases upper digestive system)</t>
  </si>
  <si>
    <t>19.2. Иммуногистохимические исследования (Immunohistochemical Examination)</t>
  </si>
  <si>
    <t>РШМ-Г</t>
  </si>
  <si>
    <t>Иммуногистохимический скрининг рака шейки матки – исследование двух маркеров для ранней диагностики дисплазии с высокой степенью риска озлокачествления: p16INK4a + Ki-67 (биоматериал, фиксированный в формалиновом буфере) (Cervical Cancer – Study of Two Markers for Early Diagnosis Dysplasia with High Risk Malignancy: p16INK4a + Ki-67, Immunohistochemical Screening (Fixed Biomaterial in Formalin Buffer))*</t>
  </si>
  <si>
    <t>РШМ-Б</t>
  </si>
  <si>
    <t>Иммуногистохимический скрининг рака шейки матки – исследование двух маркеров для ранней диагностики дисплазии с высокой степенью риска озлокачествления: p16INK4a + Ki-67 (биоматериал, фиксированный в парафиновом блоке) (Cervical Cancer – Study of Two Markers for Early Diagnosis Dysplasia with High Risk Malignancy: p16INK4a + Ki-67, Immunohistochemical Screening (Fixed Biomaterial in Paraffin Block))</t>
  </si>
  <si>
    <t>РМЖ-Г</t>
  </si>
  <si>
    <t>Рак молочной железы – комплексный иммуногистохимический профиль (биоматериал, фиксированный в формалиновом буфере) (Breast Cancer, Immunohistochemistry, IHC (Formalin-Fixed Biomaterial))</t>
  </si>
  <si>
    <t>РМЖ-Б</t>
  </si>
  <si>
    <t>Рак молочной железы – комплексный иммуногистохимический профиль (биоматериал, фиксированный в парафиновом блоке) (Breast Cancer, Immunohistochemistry, IHC (Paraffin-Embedded Tissue Block))</t>
  </si>
  <si>
    <t>Рецепторы к эстрогенам и прогестерону, иммуногистохимическое исследование (Estrogen and Progesterone Receptors, Immunohistochemical Study)*</t>
  </si>
  <si>
    <t>Рецепторы к эстрогенам и прогестерону, иммуногистохимическое исследование (биоматериал, фиксированный в парафиновом блоке) (Estrogen and Progesterone Receptors, Immunohistochemical Study (Fixed Biomaterial in Paraffin Block))</t>
  </si>
  <si>
    <t>5111ИГХ</t>
  </si>
  <si>
    <t>Ki-67 (MIB-1) экспрессия, иммуногистохимическое исследование: оценка пролиферативной активности по экспрессии Ki-67 (биоматериал, фиксированный в формалиновом буфере) (Ki-67 (MIB-1) Expression, Assessment of Proliferative Activity by Expression Ki-67, Immunohistochemical Study (Fixed Biomaterial in Formalin Buffer))*</t>
  </si>
  <si>
    <t>5222ИГХ</t>
  </si>
  <si>
    <t>Ki-67 (MIB-1) экспрессия, иммуногистохимическое исследование: оценка пролиферативной активности по экспрессии Ki-67 (биоматериал, фиксированный в парафиновом блоке) (Ki-67 (MIB-1) Expression, Assessment of Proliferative Activity by Expression Ki-67, Immunohistochemical Study (Fixed Biomaterial in Paraffin Block))</t>
  </si>
  <si>
    <t>5112ИГХ</t>
  </si>
  <si>
    <t>HER2/neu экспрессия, HER2-статус, иммуногистохимическое исследование, ИГХ (биоматериал фиксированный в формалиновом буфере) (HER2/neu Expression, HER2 Status, Immunohistochemical Study (Fixed Biomaterial in Formalin Buffer))*</t>
  </si>
  <si>
    <t>530FISН</t>
  </si>
  <si>
    <t>Определение HER2 статуса опухоли методом иммунофлуоресцентной гибридизации in situ (FISH) (Determination of HER2 Status of Tumor, Fluorescence In Situ Hybridization)</t>
  </si>
  <si>
    <t>532ИГХ</t>
  </si>
  <si>
    <t>Рак предстательной железы – комплексное иммуногистохимическое исследование с оценкой экспрессии: альфа-метилацил-КоА-рацемазы (P504S, AMACR), цитокератинов высокого молекулярного веса (34ßE12), белка p63 (Prostate cancer – complex immunomorphological examination using assessment of the expression AMACR, high molecular weight cytokeratin (34ßE12), p63)*</t>
  </si>
  <si>
    <t>533ИГХ</t>
  </si>
  <si>
    <t>Рак предстательной железы – комплексное иммуногистохимическое исследование с оценкой экспрессии: альфа-метилацил-КоА-рацемазы (P504S, AMACR), цитокератинов высокого молекулярного веса (34ßE12), белка p63 (Prostate cancer – complex immunomorphological examination using assessment of the expression AMACR,  high molecular weight cytokeratin (34ßE12), p63)</t>
  </si>
  <si>
    <t>5113ИГХ</t>
  </si>
  <si>
    <t>HER2/neu экспрессия, HER2-статус, иммуногистохимическое исследование, ИГХ (биоматериал, фиксированный в парафиновом блоке) (HER2/neu Expression, HER2 Status, Immunohistochemical Study (Fixed Biomaterial in Paraffin Block))</t>
  </si>
  <si>
    <t>5114ИГХ</t>
  </si>
  <si>
    <t>Иммуногистохимическая диагностика хронического эндометрита – выявление плазматических клеток (CD138) (биоматериал, фиксированный в формалиновом буфере) (Chronic Endometritis, Identification of Plasma Cells CD138, Immunohistochemical Diagnosis (Fixed Biomaterial in Formalin Buffer))*</t>
  </si>
  <si>
    <t>5115ИГХ</t>
  </si>
  <si>
    <t>Иммуногистохимическая диагностика хронического эндометрита – выявление плазматических клеток (CD138) (биоматериал, фиксированный в парафиновом блоке) (Chronic Endometritis, Identification of Plasma Cells CD138, Immunohistochemical Diagnosis (Fixed Biomaterial in Paraffin Block))</t>
  </si>
  <si>
    <t>5116ИГХ</t>
  </si>
  <si>
    <t>Иммуногистохимическое исследование маркера ранней диагностики дисплазии с высокой степенью риска озлокачествления: p16INK4a (биоматериал, фиксированный в формалиновом буфере) (Early Diagnosis Marker of Dysplasia with High Risk Malignancy: p16INK4a, Immunohistochemical Study (Fixed Biomaterial in Formalin Buffer))*</t>
  </si>
  <si>
    <t>5117ИГХ</t>
  </si>
  <si>
    <t>Иммуногистохимическое исследование маркера ранней диагностики дисплазии с высокой степенью риска озлокачествления: p16INK4a (биоматериал, фиксированный в парафиновом блоке) (Early Diagnosis Marker of Dysplasia with High Risk Malignancy: p16INK4a, Immunohistochemical Study (Fixed Biomaterial in Paraffin Block))</t>
  </si>
  <si>
    <t>5118ИГХ</t>
  </si>
  <si>
    <t>Иммуногистохимическое (ИГХ) исследование: диагностика лимфопролиферативных заболеваний (биоматериал, заключенный в парафиновый блок) (Immunohistochemical diagnosis of lymphoproliferative diseases (Tissue Embedded in Paraffin Block))</t>
  </si>
  <si>
    <t>5119ИГХ</t>
  </si>
  <si>
    <t>Иммуногистохимическое (ИГХ) исследование: диагностика лимфопролиферативных заболеваний (биоматериал, фиксированный в формалиновом буфере) (Immunohistochemical diagnosis of lymphoproliferative diseases (Fixed Biomaterial in Formalin Buffer))*</t>
  </si>
  <si>
    <t>5120ИГХ</t>
  </si>
  <si>
    <t>Иммуногистохимическое (ИГХ) исследование: диагностика гистогенеза метастазов при неустановленном первичном очаге (спектр маркеров для выявления тканевой принадлежности) (биоматериал, заключенный в парафиновый блок) (Immunohistochemical diagnosis in cancer metastasis of unknown primary origin  (Tissue Embedded  in Paraffin Block))</t>
  </si>
  <si>
    <t>5121ИГХ</t>
  </si>
  <si>
    <t>Иммуногистохимическое (ИГХ) исследование: диагностика гистогенеза метастазов при неустановленном первичном очаге (спектр маркеров для выявления тканевой принадлежности) (биоматериал, фиксированный в формалиновом буфере) (Immunohistochemical diagnosis in cancer metastasis of unknown primary origin (Fixed Biomaterial in Formalin Buffer))*</t>
  </si>
  <si>
    <t>Дифференциальная диагностика меланомы, иммуногистохимическое (ИГХ) исследование, оценка экспрессии S-100, Melan A (MART-1), HMB-45, SOX-10 (IHC verification of malignant melanoma using assessment of the expression S-100, Melan A (MART-1), HMB-45, SOX-10)*</t>
  </si>
  <si>
    <t>Дифференциальная диагностика меланомы, иммуногистохимическое (ИГХ) исследование, оценка экспрессии S-100, Melan A (MART-1), HMB-45, SOX-10 (IHC verification of malignant melanoma using assessment of the expression S-100, Melan A (MART-1), HMB-45, SOX-10)</t>
  </si>
  <si>
    <t>Иммуногистохимическое исследование (1 маркер): уточняющее ИГХ-исследование с использованием 1 антитела (маркера)</t>
  </si>
  <si>
    <t>Определение экспрессии белка PD-L1 в ткани опухоли методом ИГХ c использованием антител к PD-L1 клон SP263 (Ventana).  (PD-L1 expression in tumor tissue by IHC using PD-L1 clone SP263 (Ventana) antibodies).</t>
  </si>
  <si>
    <t>Определение экспрессии белка PD-L1 в ткани опухоли методом ИГХ c использованием антител к PD-L1 клон SP142 (Ventana).  (PD-L1 expression in tumor tissue by IHC using PD-L1 clone SP142 (Ventana) antibodies).</t>
  </si>
  <si>
    <t>Определение экспрессии белка PD-L1 в ткани опухоли методом ИГХ с использованием антител к PD-L1 клон 22С3 (Dako). (PD-L1 expression in tumor tissue by IHC using PD-L1 clone 22C3 (Dako) antibodies).</t>
  </si>
  <si>
    <t>20. ЦИТОГЕНЕТИЧЕСКИЕ ИССЛЕДОВАНИЯ (Cytogenetic Examination)</t>
  </si>
  <si>
    <t>20.1. Цитогенетические исследования (Cytogenetic Examination)</t>
  </si>
  <si>
    <t>Исследование кариотипа (количественные и структурные аномалии хромосом) (Karyotype)</t>
  </si>
  <si>
    <t>Исследование кариотипа (Количественные и структурные аномалии хромосом) с обязательной выдачей кариограммы</t>
  </si>
  <si>
    <t>Кариотип плода (абортный материал)</t>
  </si>
  <si>
    <t>Молекулярный скрининг на микроделеции/ микродупликации хромосом</t>
  </si>
  <si>
    <t>21. ОНКОГЕНЕТИЧЕСКИЕ ИССЛЕДОВАНИЯ (Oncogenetic Examination)</t>
  </si>
  <si>
    <t>21.1. Онкогенетические исследования (Oncogenetic Examination)</t>
  </si>
  <si>
    <t>Цитогенетический анализ клеток костного мозга (кариотип) (Cytogenetic analysis of bone marrow (karyotype))</t>
  </si>
  <si>
    <t>Анализ химерного гена BCR/ABL - t(9;22), определение  типа  транскрипта BCR/ABL гена - ПЦР, качеств. (Analysis of chimeric gene BCR-ABL - t(9;22), assessment of the BCR-ABL gene transcript type, PCR, qualitative)</t>
  </si>
  <si>
    <t>Анализ относительной экспрессии гена BCR/ABL -количественная RQ ПЦР (ПЦР в реальном времени, колич.) (Analysis of the BCR/ABL relative expression,  RQ-PCR, quantitative)</t>
  </si>
  <si>
    <t>777741BCL</t>
  </si>
  <si>
    <t>Исследование мутационного статуса BCR-ABL  гена (метод прямого секвенирования по Сэнгеру) (BCR-ABL1 Mutation Analysis using direct Sanger sequencing, qualitative)</t>
  </si>
  <si>
    <t>Анализ химерного гена  BCR-ABL (FISH, колич.) (Analysis of chimeric gene BCR-ABL, FISH, quantitative)</t>
  </si>
  <si>
    <t>Анализ перестроек гена FGFR1 (FISH, колич.) (Analysis of gene rearrangements FGFR1 (FISH, quantitative))</t>
  </si>
  <si>
    <t>Анализ перестроек гена PDGFRβ(FISH, колич.) (Analysis of gene rearrangements PDGFRβ (FISH, quantitative))</t>
  </si>
  <si>
    <t>Анализ химерного гена FIP1L1/PDGFRα(FISH, колич.) (Analysis of chimeric gene FIP1L1/PDGFRα (FISH, quantitative))</t>
  </si>
  <si>
    <t>Анализ мутаций в 12 экзоне JAK2 гена (ПЦР, кач.) (Analysis of JAK2 Exon 12 mutations (PCR qualitative))</t>
  </si>
  <si>
    <t>Анализ мутаций в гене MPL, ПЦР, качественный (Analysis of MPL gene mutations, PCR, qualitative)</t>
  </si>
  <si>
    <t>Анализ мутаций, делеций, инсерций в гене CALR (ПЦР, кач.) (Analysis of  CALR gene mutations, deletions, insertions, PCR, qualitative)</t>
  </si>
  <si>
    <t>777769KQ</t>
  </si>
  <si>
    <t>Кариотип онкогематологический (Karyotype, Hematologic Disorders, Peripheral Blood)</t>
  </si>
  <si>
    <t>777742PML</t>
  </si>
  <si>
    <t>Анализ химерного гена PML/RARα -t(15;17) (ПЦР, кач.) (Analysis of chimeric gene PML/RARα -t(15;17) (PCR, qualitative))</t>
  </si>
  <si>
    <t>777743RUN</t>
  </si>
  <si>
    <t>Анализ химерного гена RUNX1/RUNX1T1 -t(8;21) ( ПЦР, кач.) (Analysis of chimeric gene RUNX1/RUNX1T1 -t(8;21) (PCR, qualitative))</t>
  </si>
  <si>
    <t>777744CBF</t>
  </si>
  <si>
    <t>Анализ химерного гена CBFβ/MYH1- inv(16),t(16;16) (ПЦР, кач) (Analysis of chimeric gene CBFβ/MYH1- inv(16),t(16;16) (PCR, qualitative))</t>
  </si>
  <si>
    <t>777753Q5</t>
  </si>
  <si>
    <t>Анализ перестроек 5 хромосомы (FISH, колич.) (Analysis of chromosome 5 rearrangements (FISH, quantitative))</t>
  </si>
  <si>
    <t>777748Q</t>
  </si>
  <si>
    <t>Анализ перестроек 7 хромосомы (FISH, колич) (Analysis of chromosome 7 rearrangements (FISH, quantitative))</t>
  </si>
  <si>
    <t>777749MLL</t>
  </si>
  <si>
    <t>Анализ перестроек MLL гена (FISH, колич.) (Analysis of MLL gene rearrangements (FISH, quantitative))</t>
  </si>
  <si>
    <t>7777473Q</t>
  </si>
  <si>
    <t>Анализ перестроек 3q (FISH, колич.) (Analysis of 3q rearrangements (FISH, quantitative))</t>
  </si>
  <si>
    <t>777751P</t>
  </si>
  <si>
    <t>Анализ делеции 12p (FISH, колич.) (Analysis of 12p deletion (FISH, quantitative))</t>
  </si>
  <si>
    <t>777752Q20</t>
  </si>
  <si>
    <t>Анализ делеции 20q (FISH, колич.) (Analysis of 20q deletion (FISH, quantitative))</t>
  </si>
  <si>
    <t>777745MLL</t>
  </si>
  <si>
    <t>Анализ химерного гена MLL/AF4 -t(4;11) (ПЦР, кач.) (Analysis of chimeric gene MLL/AF4 -t(4;11) (PCR, qualitative))</t>
  </si>
  <si>
    <t>777746E2A</t>
  </si>
  <si>
    <t>Анализ химерного гена E2A/PBX1 - t(1;19) (ПЦР, кач.) (Analysis of chimeric gene  E2A/PBX1 - t(1;19) (PCR, qualitative))</t>
  </si>
  <si>
    <t>777791ТР53</t>
  </si>
  <si>
    <t>Анализ делеции ТР53 гена (FISH, колич.) (Analysis of ТР53 gene deletion (FISH, quantitative))</t>
  </si>
  <si>
    <t>777754ТР53</t>
  </si>
  <si>
    <t>777755IGH</t>
  </si>
  <si>
    <t>Анализ перестроек IGH гена (FISH, колич.) (Analysis of IGH gene rearrangements (FISH, quantitative))</t>
  </si>
  <si>
    <t>777756TH</t>
  </si>
  <si>
    <t>Анализ транслокации t(4;14)(p16;q32) (FISH, колич.) (Analysis of translocation  t(4;14)(p16;q32) (FISH, quantitative))</t>
  </si>
  <si>
    <t>777757TQQ</t>
  </si>
  <si>
    <t>Анализ транслокации t(11;14)(q13;q32) (FISH, колич.) (Analysis of translocation t(11;14)(q13;q32) (FISH,quantitative))</t>
  </si>
  <si>
    <t>777792DEL</t>
  </si>
  <si>
    <t>Анализ моносомии, делеции 13 хромосомы – (del(13), -13) (FISH, колич.) (Analysis of  chromosome 13 monosomy, deletion – (del(13), -13) (FISH,quantitative))</t>
  </si>
  <si>
    <t>777758DEL</t>
  </si>
  <si>
    <t>777793IGH</t>
  </si>
  <si>
    <t>Анализ транслокации t(14;16) (IGH/MAFB) (FISH, колич.) (Analysis of translocation t(14;16) (IGH/MAFB) (FISH,quantitative))</t>
  </si>
  <si>
    <t>777759IGH</t>
  </si>
  <si>
    <t>777761АТМ</t>
  </si>
  <si>
    <t>Анализ перестроек ATM гена (FISH, колич.) (Analysis of ATM  gene rearrangements (FISH, quantitative))</t>
  </si>
  <si>
    <t>777762Q12</t>
  </si>
  <si>
    <t>Анализ трисомии 12 хромосомы (+12) (FISH, колич.) (Analysis of chromosome 12 trisomy (FISH, quantitative))</t>
  </si>
  <si>
    <t>777774TQQ</t>
  </si>
  <si>
    <t>Анализ всех специфических аберраций на парафиновых срезах (гистоFISH, колич.) (Analysis of all specific aberrations on paraffin slides (FISH Histology, quantitative))</t>
  </si>
  <si>
    <t>777790TQ</t>
  </si>
  <si>
    <t>Анализ транслокации t(11;14)(q13;q32) на парафиновых срезах (гистоFISH, колич.) (Analysis of translocation t(11;14)(q13;q32) on paraffin slides (FISH Histology, quantitative))</t>
  </si>
  <si>
    <t>777763TQQ</t>
  </si>
  <si>
    <t>Анализ транслокации t(11;18)(q21;q21) (FISH, колич.) (Analysis of translocation t(11;18)(q21;q21) (FISH, quantitative))</t>
  </si>
  <si>
    <t>777764BCL</t>
  </si>
  <si>
    <t>Анализ перестроек гена BCL- 6 (der(3)(q27)) (FISH, колич.) (Analysis of BCL- 6 gene rearrangements  (der(3)(q27) (FISH, quantitative))</t>
  </si>
  <si>
    <t>777771BCL</t>
  </si>
  <si>
    <t>Анализ перестроек гена  BCL- 6 (der(3)(q27)) на парафиновых срезах (ГистоFISH, колич.) (Analysis of BCL- 6 gene rearrangements (der(3)(q27)) on paraffin slides (FISH Histology, quantitative))</t>
  </si>
  <si>
    <t>777765MYC</t>
  </si>
  <si>
    <t>Анализ перестроек MYC гена ( t(8;14)(q24;q32)-t(2;8)(p11;q24), t(8 ;22)(q24;q11)) (FISH, колич.) (Analysis of  MYC gene rearrangements (t(8;14)(q24;q32)-t(2;8)(p11;q24), t(8 ;22)(q24;q11) (FISH, quantitative))</t>
  </si>
  <si>
    <t>777766TQQ</t>
  </si>
  <si>
    <t>Анализ транслокации t(2;5)(p23;q35) (FISH, колич.) (Analysis of translocation t(2;5)(p23;q35) (FISH, quantitative))</t>
  </si>
  <si>
    <t>777772TPQ</t>
  </si>
  <si>
    <t>Анализ транслокации t(2;5)(p23;q35) на парафиновых срезах (гистоFISH, колич.) (Analysis of translocation t(2;5)(p23;q35) on paraffin slides (FISH Histology, quantitative))</t>
  </si>
  <si>
    <t>777767BCL2</t>
  </si>
  <si>
    <t>Анализ перестроек BCL2 гена t(14;18)(q32;q21),t(2;18)(p11;q21),t(18;22)(q21;q11) (FISH, колич.) (Analysis of BCL2 gene rearrangements t(14;18)(q32;q21),t(2;18)(p11;q21),t(18;22)(q21;q11) (FISH, quantitative))</t>
  </si>
  <si>
    <t>777773BCL2</t>
  </si>
  <si>
    <t>Анализ перестроек BCL2 гена на парафиновых срезах (гистоFISH, колич.) (Analysis of BCL2 gene rearrangements on paraffin slides (FISH Histology, quantitative))</t>
  </si>
  <si>
    <t>7262S1-PH</t>
  </si>
  <si>
    <t>Качественная оценка наличия соматической мутации V617F в 14 экзоне гена JAK2 (Qualitative assessment of presence of gene JAK2 617F somatic mutation)</t>
  </si>
  <si>
    <t>ОБС132</t>
  </si>
  <si>
    <t>Панель Первичный миелофиброз</t>
  </si>
  <si>
    <t>ОБС134</t>
  </si>
  <si>
    <t>Панель Крупноклеточная лимфома</t>
  </si>
  <si>
    <t>ОБС135</t>
  </si>
  <si>
    <t>Панель Лимфома из клеток мантийной зоны</t>
  </si>
  <si>
    <t>ОБС136</t>
  </si>
  <si>
    <t>Панель Лимфома Беркита</t>
  </si>
  <si>
    <t>ОБС137</t>
  </si>
  <si>
    <t>Панель Гиперэозинофильный синдром</t>
  </si>
  <si>
    <t>ОБС138</t>
  </si>
  <si>
    <t>Панель Фолликулярная лимфома</t>
  </si>
  <si>
    <t>ОБС139</t>
  </si>
  <si>
    <t>Панель МАЛТ-лимфома</t>
  </si>
  <si>
    <t>ОБС140</t>
  </si>
  <si>
    <t>Панель Эссенциальная тромбоцитемия</t>
  </si>
  <si>
    <t>ОБС141</t>
  </si>
  <si>
    <t>Панель Истинная полицитемия</t>
  </si>
  <si>
    <t>ОБС142</t>
  </si>
  <si>
    <t>Панель Диффузная В-крупноклеточная лимфома</t>
  </si>
  <si>
    <t>ОБС143</t>
  </si>
  <si>
    <t>Панель Хронический миелолейкоз (Panel Chronic myelogenous leukemia, CML)</t>
  </si>
  <si>
    <t>ОБС144</t>
  </si>
  <si>
    <t>Панель Острые лимфобластные лейкозы</t>
  </si>
  <si>
    <t>Определение экспрессии PDL1</t>
  </si>
  <si>
    <t>Определение распространенных мутаций генов  BRCA1,BRCA2 при раке молочной железы и яичников в биопсийном материале</t>
  </si>
  <si>
    <t>Определение мутаций в 18,19.20, 21 экзонах гена EGFR</t>
  </si>
  <si>
    <t>Определение гиперэкспрессии гена HER2 (копийность гена)</t>
  </si>
  <si>
    <t>Определение мутаций в 15 экзоне гена BRAF</t>
  </si>
  <si>
    <t>Определение мутаций гена PDGFRa</t>
  </si>
  <si>
    <t>Определение мутаций во 2,3,4 экзоне гена KRAS</t>
  </si>
  <si>
    <t>Определение мутаций во 2,3,4 экзоне гена NRAS</t>
  </si>
  <si>
    <t>Определение микросателлитной нестабильности (MSI)</t>
  </si>
  <si>
    <t>Определение мутаций гена сKIT</t>
  </si>
  <si>
    <t>Определение перестроек гена ALK</t>
  </si>
  <si>
    <t>Определение перестроек гена ROS1</t>
  </si>
  <si>
    <t>22. ГЕНЕТИЧЕСКИЕ ПРЕДРАСПОЛОЖЕННОСТИ (Genetic Predispositions)</t>
  </si>
  <si>
    <t>* Указанные сроки ПЦР-исследований не включают проведение подтверждающих тестов (при необходимости) (The duration of PCR tests specified does not include confirmatory tests (to be conducted if necessary))</t>
  </si>
  <si>
    <t>22.1. Генетические VIP-профили (Genetic VIP-Profiles)</t>
  </si>
  <si>
    <t>* 102 ГПМ и 102 ГПЖ Профили заказываются вместе (№102 for Men and №102 for Women Must Be Ordered Together)</t>
  </si>
  <si>
    <t>22.1. Образ жизни и генетические факторы (Lifestyle and Genetic Factors)</t>
  </si>
  <si>
    <t>145ГП</t>
  </si>
  <si>
    <t>Оценка рисков, связанных с интенсивной физической нагрузкой (гены ACE, AGT, F2, F5, ApoE, MTHFR, MTRR, MTR, NOS3, ITGB3, ITGA2, GP1BA, FGB) (Higher Physical Activity: Risk Assessment (Genes ACE, AGT, F2, F5, ApoE, MTHFR, MTRR, MTR, NOS3, ITGB3, ITGA2, GP1BA, FGB))</t>
  </si>
  <si>
    <t>145ГП/БЗ</t>
  </si>
  <si>
    <t>Оценка рисков, связанных с интенсивной физической нагрузкой (гены ACE, AGT, F2, F5, ApoE, MTHFR, MTRR, MTR, NOS3, ITGB3, ITGA2, GP1BA, FGB) (без описания результатов врачом-генетиком) (Higher Physical Activity: Risk Assessment (Genes ACE, AGT, F2, F5, ApoE, MTHFR, MTRR, MTR, NOS3, ITGB3, ITGA2, GP1BA, FGB) (without Description))</t>
  </si>
  <si>
    <t>110ГП</t>
  </si>
  <si>
    <t>Подготовка к операции (гены MTHFR, MTRR, MTR, F2, F5) (Preparation for Surgery (Genes MTHFR, MTRR, MTR, F2, F5))</t>
  </si>
  <si>
    <t>110ГП/БЗ</t>
  </si>
  <si>
    <t>Подготовка к операции (гены MTHFR, MTRR, MTR, F2, F5) (без описания результатов врачом-генетиком) (Preparation for Surgery (Genes MTHFR, MTRR, MTR, F2, F5) (without Description))</t>
  </si>
  <si>
    <t>118ГП</t>
  </si>
  <si>
    <t>Опасность при приeме оральных контрацептивов (гены F2, F5) (Risk of Oral Contraceptives, Ocs (Genes F2, F5))</t>
  </si>
  <si>
    <t>118ГП/БЗ</t>
  </si>
  <si>
    <t>Опасность при приeме оральных контрацептивов (гены F2, F5) (без описания результатов врачом-генетиком) (Risk of Oral Contraceptives, OCs (Genes F2, F5) (without Description))</t>
  </si>
  <si>
    <t>22.2. Репродуктивное здоровье (Reproductive Health)</t>
  </si>
  <si>
    <t>7252AZFI</t>
  </si>
  <si>
    <t>Нарушения сперматогенеза, 6 маркёров (микроделеции локуса AZF) (Spermatogenesis disorders (6 AZF))</t>
  </si>
  <si>
    <t>7252БЗ</t>
  </si>
  <si>
    <t>Нарушения сперматогенеза, 6 маркёров (микроделеции локуса AZF) (без описания результатов генетиком)</t>
  </si>
  <si>
    <t>109ГП</t>
  </si>
  <si>
    <t>Женское бесплодие и осложнение беременности (гены F2, F5, MTHFR, MTRR, MTR, ACE, AGT, RHD, HLA II; кариотип) (Female Infertility, Pregnancy Complication (Genes F2, F5, MTHFR, MTRR, MTR, ACE, AGT, RHD, HLA II; Karyotype))</t>
  </si>
  <si>
    <t>108ГП</t>
  </si>
  <si>
    <t>Хочу стать мамой: осложнения беременности (гены F2, F5, MTHFR, MTRR, MTR, ACE, AGT, RHD) (Want to Become a Mother: Pregnancy Complications (Genes F2, F5, MTHFR, MTRR, MTR, ACE, AGT, RHD))</t>
  </si>
  <si>
    <t>108ГП/БЗ</t>
  </si>
  <si>
    <t>Хочу стать мамой: осложнения беременности (гены F2, F5, MTHFR, MTRR, MTR, ACE, AGT, RHD) (без описания результатов врачом-генетиком) (Want to Become a Mother: Pregnancy Complications (Genes F2, F5, MTHFR, MTRR, MTR, ACE, AGT, RHD) (without Description))</t>
  </si>
  <si>
    <t>131ГП</t>
  </si>
  <si>
    <t>Склонность к тромбозам при беременности: минимальная панель (гены F2, F5) (Thrombotic Tendency in Pregnancy: Minimum (Genes F2, F5))</t>
  </si>
  <si>
    <t>131ГП/БЗ</t>
  </si>
  <si>
    <t>Склонность к тромбозам при беременности: минимальная панель (гены F2, F5) (без описания результатов врачом-генетиком) (Thrombotic Tendency in Pregnancy: Minimum (Genes F2, F5) (without Description))</t>
  </si>
  <si>
    <t>139ГП</t>
  </si>
  <si>
    <t>Гестозы и фетоплацентарная недостаточность (гены ACE, AGT, MTHFR, MTRR, MTR, F2, F5) (Gestosis and Placental Insufficiency (Genes ACE, AGT, MTHFR, MTRR, MTR, F2, F5))</t>
  </si>
  <si>
    <t>139ГП/БЗ</t>
  </si>
  <si>
    <t>Гестозы и фетоплацентарная недостаточность (гены ACE, AGT, MTHFR, MTRR, MTR, F2, F5) (без описания результатов врачом-генетиком) (Gestosis and Placental Insufficiency (Genes ACE, AGT, MTHFR, MTRR, MTR, F2, F5) (without Description))</t>
  </si>
  <si>
    <t>140ГП</t>
  </si>
  <si>
    <t>Привычное невынашивание беременности, в т. ч. склонность к тромбозам при беременности: расширенная панель (гены MTHFR, MTRR, MTR, F2, F5) (Habitual Miscarriage, Thrombotic Tendency in Pregnancy: Extended Panel (Genes MTHFR, MTRR, MTR, F2, F5))</t>
  </si>
  <si>
    <t>140ГП/БЗ</t>
  </si>
  <si>
    <t>Привычное невынашивание беременности, в т. ч. склонность к тромбозам при беременности: расширенная панель (гены MTHFR, MTRR, MTR, F2, F5) (без описания результатов врачом-генетиком) (Habitual Miscarriage, Thrombotic Tendency in Pregnancy: Extended Panel (Genes MTHFR, MTRR, MTR, F2, F5) (without Description))</t>
  </si>
  <si>
    <t>137ГП</t>
  </si>
  <si>
    <t>Возникновение изолированных пороков развития у плода (гены MTHFR, MTRR, MTR) (Isolated Malformations in Fetus (Genes MTHFR, MTRR, MTR))</t>
  </si>
  <si>
    <t>137ГП/БЗ</t>
  </si>
  <si>
    <t>Возникновение изолированных пороков развития у плода (гены MTHFR, MTRR, MTR) (без описания результатов врачом-генетиком) (Isolated Malformations in Fetus (Genes MTHFR, MTRR, MTR) (without Description))</t>
  </si>
  <si>
    <t>141ГП</t>
  </si>
  <si>
    <t>Тромботические осложнения при стимуляции овуляции (гены F2, F5) (Thrombotic Complications of Ovulation Induction (Genes F2, F5))</t>
  </si>
  <si>
    <t>141ГП/БЗ</t>
  </si>
  <si>
    <t>Тромботические осложнения при стимуляции овуляции (гены F2, F5) (без описания результатов врачом-генетиком) (Thrombotic Complications of Ovulation Induction (Genes F2, F5) (without Description))</t>
  </si>
  <si>
    <t>7802CYI</t>
  </si>
  <si>
    <t>Врожденная гиперплазия надпочечников, ген CYP21A2, ч.м. (Gene CYP21OHB, Freq. Mut.)</t>
  </si>
  <si>
    <t>120ГП</t>
  </si>
  <si>
    <t>Обмен фолиевой кислоты (гены MTHFR, MTRR, MTR) (Folic Acid Metabolism (Genes MTHFR, MTRR, MTR))</t>
  </si>
  <si>
    <t>120ГП/БЗ</t>
  </si>
  <si>
    <t>Обмен фолиевой кислоты (гены MTHFR, MTRR, MTR) (без описания результатов врачом-генетиком) (Folic Acid Metabolism (Genes MTHFR, MTRR, MTR) (without Description))</t>
  </si>
  <si>
    <t>124ГП</t>
  </si>
  <si>
    <t>Наследственные случаи рака молочной железы и/или яичников (гены BRCA1, BRCA2) (Hereditary Breast and/or Ovarian Cancer, HBOC (Genes BRCA1, BRCA2))</t>
  </si>
  <si>
    <t>124ГП/БЗ</t>
  </si>
  <si>
    <t>Наследственные случаи рака молочной железы и/или яичников (гены BRCA1, BRCA2) (без описания результатов врачом-генетиком) (Hereditary Breast and/or Ovarian Cancer, HBOC (Genes BRCA1, BRCA2) (without Description))</t>
  </si>
  <si>
    <t>1244ГП</t>
  </si>
  <si>
    <t>Наследственные случаи рака молочной железы и/или яичников BRCA1, BRCA2, CHEK2, NBS1 (Hereditary Breast and/or Ovarian Cancer )</t>
  </si>
  <si>
    <t>107ГП</t>
  </si>
  <si>
    <t>Мужское бесплодие (гены AR, CFTR; AZF-регион; кариотип) (Male Sterility (Genes AR, CFTR; AZF-Region; Karyotype))</t>
  </si>
  <si>
    <t>146ГП</t>
  </si>
  <si>
    <t>Генетические факторы мужского бесплодия (гены AR, CFTR; AZF-регион) (Genetic Factors of Male Infertility (Genes AR, CFTR; AZF-Region))</t>
  </si>
  <si>
    <t>7661I</t>
  </si>
  <si>
    <t>Нарушения сперматогенеза: расширенная панель (AZF-регион) (Impairment of Spermatogenesis: Full Panel (AZF-Region))</t>
  </si>
  <si>
    <t>7661БЗ</t>
  </si>
  <si>
    <t>Нарушения сперматогенеза: расширенная панель (AZF-регион) (без описания результатов врачом-генетиком) (Impairment of Spermatogenesis: Full Panel (AZF-Region) (without Description))</t>
  </si>
  <si>
    <t>22.3. HLA-типирование и резус-фактор (HLA (Human Leukocyte Antigens) Typing and Rh factor)</t>
  </si>
  <si>
    <t>7821RH</t>
  </si>
  <si>
    <t>Определение резус-фактора (Rh factor Definition)</t>
  </si>
  <si>
    <t>7207ГРФI</t>
  </si>
  <si>
    <t>Определение генотипа резус-фактора (RH factor Genotype)</t>
  </si>
  <si>
    <t>7207БЗ</t>
  </si>
  <si>
    <t>Определение генотипа резус-фактора (без описания результатов врачом-генетиком) (Genotype of RH factor Definition (without Description))</t>
  </si>
  <si>
    <t>7831HL</t>
  </si>
  <si>
    <t>Типирование генов системы HLA II класса (гены DRB1, DQA1, DQB1) (System Human Leukocyte Antigen (HLA) Class II, Typing (Genes DRB1, DQA1, DQB1))</t>
  </si>
  <si>
    <t>22.4. Система свертывания крови (Blood-Clotting Sequence)</t>
  </si>
  <si>
    <t>114ГП</t>
  </si>
  <si>
    <t>Тромбозы: расширенная панель (гены F2, F5, MTHFR, MTRR, MTR) (Thrombosis: Advanced Panel (Genes F2, F5, MTHFR, MTRR, MTR))</t>
  </si>
  <si>
    <t>114ГП/БЗ</t>
  </si>
  <si>
    <t>Тромбозы: расширенная панель (гены F2, F5, MTHFR, MTRR, MTR) (без описания результатов врачом-генетиком) (Thrombosis: Advanced Panel (Genes F2, F5, MTHFR, MTRR, MTR) (without Description))</t>
  </si>
  <si>
    <t>19ГП</t>
  </si>
  <si>
    <t>Расширенное исследование генов системы гемостаза (гены F2, F5, MTHFR, MTR, MTRR, F13, FGB, ITGA2, ITGВ3, F7, PAI-1) (Extended Study of Hemostatic System (Genes F2, F5, MTHFR, MTR, MTRR, F13, FGB, ITGA2, ITGВ3, F7, PAI-1))</t>
  </si>
  <si>
    <t>19ГП/БЗ</t>
  </si>
  <si>
    <t>Расширенное исследование генов системы гемостаза (гены F2, F5, MTHFR, MTR, MTRR, F13, FGB, ITGA2, ITGВ3, F7, PAI-1) (без описания результатов врачом-генетиком) (Extended Study of Hemostatic System (Genes F2, F5, MTHFR, MTR, MTRR, F13, FGB, ITGA2, ITGВ3, F7, PAI-1) (without Description))</t>
  </si>
  <si>
    <t>123ГП</t>
  </si>
  <si>
    <t>Тромбозы: сокращенная панель (гены F2, F5) (Thrombosis: Minimum (Genes F2, F5))</t>
  </si>
  <si>
    <t>123ГП/БЗ</t>
  </si>
  <si>
    <t>Тромбозы: сокращенная панель (гены F2, F5) (без описания результатов врачом-генетиком) (Thrombosis: Minimum (Genes F2, F5) (without Description))</t>
  </si>
  <si>
    <t>138ГП</t>
  </si>
  <si>
    <t>Гипергомоцистеинемия (гены MTHFR, MTRR, MTR) (Hyperhomocysteinemia (Genes MTHFR, MTRR, MTR))</t>
  </si>
  <si>
    <t>138ГП/БЗ</t>
  </si>
  <si>
    <t>Гипергомоцистеинемия (гены MTHFR, MTRR, MTR) (без описания результатов врачом-генетиком) (Hyperhomocysteinemia (Genes MTHFR, MTRR, MTR) (without Description))</t>
  </si>
  <si>
    <t>122ГП</t>
  </si>
  <si>
    <t>Гиперагрегация тромбоцитов, полиморфизм гена ITGA2 с.759 С&gt;T  Hyperaggregation of platelets, gene polymorphism ITGA2 с.759 С&gt;T</t>
  </si>
  <si>
    <t>122ГП/БЗ</t>
  </si>
  <si>
    <t>Гиперагрегация тромбоцитов, полиморфизм гена ITGA2 с.759 С&gt;T (без описания результатов врачом-генетиком) Hyperaggregation of platelets, gene polymorphism ITGA2 с.759 С&gt;T (without description)</t>
  </si>
  <si>
    <t>7201I</t>
  </si>
  <si>
    <t>Тромбоцитарный рецептор фибриногена (ген ITGB3) (Platelet Fibrinogen Receptor (Gene ITGB3))</t>
  </si>
  <si>
    <t>7201БЗ</t>
  </si>
  <si>
    <t>Тромбоцитарный рецептор фибриногена (ген ITGB3) (без описания результатов врачом-генетиком) (Platelet Fibrinogen Receptor (Gene ITGB3) (without Description))</t>
  </si>
  <si>
    <t>22.5. Болезни сердца и сосудов (Heart and Blood Vessel (Cardiovascular) Diseases)</t>
  </si>
  <si>
    <t>111ГП</t>
  </si>
  <si>
    <t>Сердечно-сосудистые заболевания (гены ACE, AGT, F2, F5, ApoE, MTHFR, MTRR, MTR, NOS3, ITGB3, ITGA2, GP1BA, FGB) (Cardio-Vascular Diseases (Genes ACE, AGT, F2, F5, ApoE, MTHFR, MTRR, MTR, NOS3, ITGB3, ITGA2, GP1BA, FGB))</t>
  </si>
  <si>
    <t>129ГП</t>
  </si>
  <si>
    <t>Артериальная гипертензия, полная панель (гены ACE, AGT, NOS3) (Arterial Hypertension: Full Panel (Genes ACE, AGT, NOS3))</t>
  </si>
  <si>
    <t>129ГП/БЗ</t>
  </si>
  <si>
    <t>Артериальная гипертензия, полная панель (гены ACE, AGT, NOS3) (без описания результатов врачом-генетиком) (Arterial Hypertension: Full Panel (Genes ACE, AGT, NOS3) (without Description))</t>
  </si>
  <si>
    <t>121ГП</t>
  </si>
  <si>
    <t>Артериальная гипертензия, связанная с нарушениями в ренинангиотензиновой системе (гены ACE, AGT) (Arterial Hypertension, Renin-Angiotensin System Disorder (Genes ACE, AGT))</t>
  </si>
  <si>
    <t>121ГП/БЗ</t>
  </si>
  <si>
    <t>Артериальная гипертензия, связанная с нарушениями в ренинангиотензиновой системе (гены ACE, AGT) (без описания результатов врачом-генетиком) (Arterial Hypertension, Renin-Angiotensin System Disorder (Genes ACE, AGT) (without Description))</t>
  </si>
  <si>
    <t>7611I</t>
  </si>
  <si>
    <t>Артериальная гипертензия, связанная с нарушениями в работе эндотелиальной NO-синтазы (ген NOS3) (Arterial Hypertension, Endothelial NO-Synthase Disturbance (Gene NOS3))</t>
  </si>
  <si>
    <t>7611БЗ</t>
  </si>
  <si>
    <t>Артериальная гипертензия, связанная с нарушениями в работе эндотелиальной NO-синтазы (ген NOS3) (без описания результатов врачом-генетиком) (Arterial Hypertension, Endothelial NO-Synthase Disturbance (Gene NOS3) (without Description))</t>
  </si>
  <si>
    <t>22.6. Болезни желудочно-кишечного тракта (Gastrointestinal Diseases)</t>
  </si>
  <si>
    <t>117ГП</t>
  </si>
  <si>
    <t>Болезнь Крона (гены DLG5, NOD2, OCTN1, OCTN2) (Crohn's Disease (Genes DLG5, NOD2, OCTN1, OCTN2))</t>
  </si>
  <si>
    <t>22.7. Болезни центральной нервной системы (Central Nervous System (CNS) Diseases)</t>
  </si>
  <si>
    <t>7641B-API</t>
  </si>
  <si>
    <t>Предрасположенность к атеросклерозу и болезни Альцгеймера (Alzheimer's Disease)</t>
  </si>
  <si>
    <t>22.8. Онкологические заболевания (Cancer Diseases)</t>
  </si>
  <si>
    <t>154ГП</t>
  </si>
  <si>
    <t>Наследственные случаи BRCA-ассоциированного рака у мужчин: рак грудной, поджелудочной, предстательной желез, рак яичек (гены BRCA1, BRCA2) (Hereditary Breast Cancer In Men: Cancer of Breast, Pancreatic, Prostate, Testicular Cancer (Genes BRCA1, BRCA2))</t>
  </si>
  <si>
    <t>154ГП/БЗ</t>
  </si>
  <si>
    <t>Наследственные случаи BRCA-ассоциированного рака у мужчин: рак грудной, поджелудочной, предстательной желез, рак яичек (гены BRCA1, BRCA2) (без описания результатов врачом-генетиком) (Hereditary Breast Cancer In Men: Cancer of Breast, Pancreatic, Prostate, Testicular Cancer (Genes BRCA1, BRCA2) (without Description))</t>
  </si>
  <si>
    <t>7004MRI</t>
  </si>
  <si>
    <t>Семейный медуллярный рак щитовидной железы (экзоны 10, 11, 13, 14, 15 гена RET) (Familial Medullary Thyroid Cancer (Exons 10, 11, 13, 14, 15 Gene RET))</t>
  </si>
  <si>
    <t>7005B2I</t>
  </si>
  <si>
    <t>Синдром множественной эндокринной неоплазии 2B типа (ген RET) (Multiple Endocrine Neoplasia Type 2B (Gene RET))</t>
  </si>
  <si>
    <t>7006A2I</t>
  </si>
  <si>
    <t>Синдром множественной эндокринной неоплазии 2A типа (экзоны 10, 11 гена RET) (Multiple Endocrine Neoplasia Type 2A (Exons 10, 11 Gene RET))</t>
  </si>
  <si>
    <t>22.9. Нарушения обмена веществ (Metabolic Disease, Metabolic Disturbance)</t>
  </si>
  <si>
    <t>116ГП</t>
  </si>
  <si>
    <t>Наследственная предрасположенность к сахарному диабету 1-го типа по трем локусам генов системы HLA II класса (гены DRB1, DQA1, DQB1) (Hereditary Predisposition to Diabetes Type 1 (Insulin-Dependent Diabetes), HLA Class II (Genes DRB1, DQA1, DQB1))</t>
  </si>
  <si>
    <t>7015ГП</t>
  </si>
  <si>
    <t>Наследственная предрасположенность к целиакии по локусам генов системы HLA II класса (DQA1, DQB1)</t>
  </si>
  <si>
    <t>7003UGI</t>
  </si>
  <si>
    <t>Синдром Жильбера (ген UGT1A1) (Gilbert's Syndrome (Gene UGT1A1))</t>
  </si>
  <si>
    <t>153ГП</t>
  </si>
  <si>
    <t>Остеопороз: полная панель (гены CALCR, COL1A1, VDR) (Osteoporosis: Full Panel (Genes CALCR, COL1A1, VDR))</t>
  </si>
  <si>
    <t>153ГП/БЗ</t>
  </si>
  <si>
    <t>Остеопороз: полная панель (гены CALCR, COL1A1, VDR) (без описания результатов врачом-генетиком) (Osteoporosis: Full Panel (Genes CALCR, COL1A1, VDR) (without Description))</t>
  </si>
  <si>
    <t>115ГП</t>
  </si>
  <si>
    <t>Остеопороз: сокращенная панель (гены CALCR, COL1A1) (Osteoporosis: Abridged Panel (Genes CALCR, COL1A1))</t>
  </si>
  <si>
    <t>115ГП/БЗ</t>
  </si>
  <si>
    <t>Остеопороз: сокращенная панель (гены CALCR, COL1A1) (без описания результатов врачом-генетиком) (Osteoporosis: Abridged Panel (Genes CALCR, COL1A1) (without Description))</t>
  </si>
  <si>
    <t>7014A-VDRI</t>
  </si>
  <si>
    <t>Остеопороз: рецептор витамина D (ген VDR) (Osteoporosis, Vitamin D Receptor (VDR) (Gene VDR))</t>
  </si>
  <si>
    <t>7014БЗ</t>
  </si>
  <si>
    <t>Остеопороз: рецептор витамина D (ген VDR) (без описания результатов врачом-генетиком) (Osteoporosis, Vitamin D Receptor (VDR) (Gene VDR) (without Description))</t>
  </si>
  <si>
    <t>7691LCI</t>
  </si>
  <si>
    <t>Лактазная недостаточность (ген MCM6) (Adult Lactase Deficiency (Gene MCM6)</t>
  </si>
  <si>
    <t>7779HFEI</t>
  </si>
  <si>
    <t>Наследственный гемохроматоз, I тип  (ген HFE) (Hemochromatosis Type 1  (Gene HFE))</t>
  </si>
  <si>
    <t>22.10. Фармакогенетика (Pharmacogenetics)</t>
  </si>
  <si>
    <t>142ГП</t>
  </si>
  <si>
    <t>Ингибиторы АПФ, флувастатин, блокаторы рецепторов ATII. Прогнозирование нефропротективного эффекта ингибиторов АПФ при недиабетических заболеваниях. Генетические маркеры эффективности атенолола при артериальной гипертензии с гипертрофией левого желудочка или терапии флувастатином при ишемической болезни сердца. Определение наличия полиморфизмов гена ангиотензин-превращающего фермента (ген ACE) (ACE Inhibitors, Fluvastatin, ATII Receptor Blockers. Forecasting Renoprotective Effect of ACE Inhibitors in Un-Diabetic Diseases. Genetic Markers of Effectiveness of Atenolol in Hypertension with Left Ventricular Hypertrophy or Fluvastatin Therapy in Ischemic Heart Disease. Detection of Polymorphisms of Gene of Angiotensin-Converting Enzyme (Gene ACE))</t>
  </si>
  <si>
    <t>148ГП</t>
  </si>
  <si>
    <t>Метотрексат. _Генетические маркеры повышенного риска развития побочных реакций при приеме метотрексата на фоне лечения ревматоидного артрита. Метотрексат: нарушение метаболизма фолиевой кислоты. Определение наличия полиморфизмов генов ферментов реакций фолатного цикла  (Methotrexatum. Genetic Markers of Increased Risk of Development of Adverse Reactions in Taking Methotrexate for Treatment of Rheumatoid Arthritis. Methotrexate Disrupts Metabolism of Folic Acid. Determining Presence of Polymorphisms of Genes of Enzymes of Folate Cycle Reactions, Genes MTHFR, MTRR, MTR)</t>
  </si>
  <si>
    <t>7259BETA</t>
  </si>
  <si>
    <t>Бета-адреноблокаторы. Ген CYP2D6. Фармакогенетика (beta-Adrenergic Blockers. Gene CYP2D6)</t>
  </si>
  <si>
    <t>22.11. Система детоксикации ксенобиотиков и канцерогенов (Detoxification System of Xenobiotics and Carcinogens)</t>
  </si>
  <si>
    <t>Цитохром СYP2D6 (ген СYP2D6) (Cytochrome СYP2D6 (Gene СYP2D6))</t>
  </si>
  <si>
    <t>22.12. Услуги врача-генетика (Services of Physician-Geneticist)</t>
  </si>
  <si>
    <t>1460ОР1</t>
  </si>
  <si>
    <t>Описание результатов генетического теста 1 категории сложности (№№ 7201БЗ, 7611БЗ, 7014БЗ, 125ГП/БЗ, 7207БЗ) (Genetic Test Results: Description of the 1-st Category Complexity)</t>
  </si>
  <si>
    <t>1461ОР2</t>
  </si>
  <si>
    <t>Описание результатов генетического теста 2 категории сложности (№№ 118ГП/БЗ, 121ГП/БЗ, 123ГП/БЗ, 131ГП/БЗ, 141ГП/БЗ, 115ГП/БЗ, 124ГП/БЗ, 154ГП/БЗ) (Genetic Test Results: Description of the 2-nd Category Complexity)</t>
  </si>
  <si>
    <t>1462ОР3</t>
  </si>
  <si>
    <t>Описание результатов генетического теста 3 категории сложности (№№ 122ГП/БЗ, 129ГП/БЗ, 120ГП/БЗ, 137ГП/БЗ, 138ГП/БЗ, 153ГП/БЗ, 110ГП/БЗ, 114ГП/БЗ, 140ГП/БЗ, 7661БЗ, 7258БЗ, 134ГП/БЗ, 135ГП/БЗ, 136ГП/БЗ) (Genetic Test Results: Description of the 3-rd Category Complexity)</t>
  </si>
  <si>
    <t>1463ОР4</t>
  </si>
  <si>
    <t>Описание результатов генетического теста 4 категории сложности (№№ 144ГП/БЗ, 143ГП/БЗ, 139ГП/БЗ, 145ГП/БЗ, 108ГП/БЗ, 19ГП/БЗ) (Genetic Test Results: Description of the 4-th Category Complexity)</t>
  </si>
  <si>
    <t>22.13. Определение пола плода</t>
  </si>
  <si>
    <t>3316СПБ</t>
  </si>
  <si>
    <t>Определение пола плода. Выявление Y-хромосомы плода в крови матери (Y-chromosome of the fetus in the mother's blood)</t>
  </si>
  <si>
    <t>22.14. Аутоиммунные заболевания (Autoimmune Diseases)</t>
  </si>
  <si>
    <t>Псориаз, типирование  HLA-Cw6</t>
  </si>
  <si>
    <t>23. НАСЛЕДСТВЕННЫЕ МОНОГЕННЫЕ ЗАБОЛЕВАНИЯ И СОСТОЯНИЯ (Hereditary Monogenic Diseases)</t>
  </si>
  <si>
    <t>23.1. Наследственные моногенные заболевания и состояния (Hereditary Monogenic Diseases)</t>
  </si>
  <si>
    <t>126ГП</t>
  </si>
  <si>
    <t>Основные наследственные заболевания (гены CFTR, GJB2, PAH, SMN) (Main Hereditary Diseases (Genes CFTR, GJB2, PAH, SMN))</t>
  </si>
  <si>
    <t>7803ABCA</t>
  </si>
  <si>
    <t>Абиотрофия сетчатки, тип Франческетти (Болезнь Штаргардта 1-го типа). Поиск частых мутаций в гене ABCA4, ч. м. (Stargardt Disease 1, STGD1, Fundus Flavimaculatus Included, Gene ABCA4, Freq. Mut.)</t>
  </si>
  <si>
    <t>7624SLC</t>
  </si>
  <si>
    <t>Акродерматит энтеропатический. Поиск мутаций в гене SLC39A4, м. (Acrodermatitis Enteropathica, Gene SLC39A4, Mut.)</t>
  </si>
  <si>
    <t>7804TYR</t>
  </si>
  <si>
    <t>Альбинизм глазокожный тип 1А. Поиск мутаций в гене TYR, м. (Albinism Oculocutaneous Type IA, Gene TYR, Mut.)</t>
  </si>
  <si>
    <t>7881RPS</t>
  </si>
  <si>
    <t>Анемия Даймонда-Блекфена. Поиск мутаций в гене RPS19, м. (Diamond-Blackfan Anemia 1, DBA1, Gene RPS19, Mut.)</t>
  </si>
  <si>
    <t>Артрогрипоз дистальный (синдром Фримена-Шелдона). Поиск частых мутаций в гене MYH3, ч. м. (Arthrogryposis Distal Type 2A, Gene MYH3, Freq. Mut.)</t>
  </si>
  <si>
    <t>7905FRDA</t>
  </si>
  <si>
    <t>Атаксия Фридрейха. Поиск мутаций в гене FXN, м. (Friedrich Ataxia, Gene FXN, Mut.)</t>
  </si>
  <si>
    <t>7808FRDAI</t>
  </si>
  <si>
    <t>Атаксия Фридрейха. Поиск частых мутаций в гене FXN, ч. м. (Friedrich Ataxia, Gene FXN, Freq. Mut.)</t>
  </si>
  <si>
    <t>Ателостеогенез (дисплазия де ля Шапеля). Поиск мутаций в гене SLC26A2, м. (Atelosteogenesis II, De la Chapelle Dysplasia, Gene SLC26A2, Mut.)</t>
  </si>
  <si>
    <t>7109LEI</t>
  </si>
  <si>
    <t>Атрофия зрительного нерва Лебера. Поиск частых мутаций в митохондриальной ДНК, 12 ч. м. (Leber Hereditary Optic Neuropathy, LHON, Mitochondrial DNA, 12 Freq. Mut.)</t>
  </si>
  <si>
    <t>7610ДНКI</t>
  </si>
  <si>
    <t>Атрофия зрительного нерва Лебера. Поиск частых мутаций в митохондриальной ДНК, 3 ч. м. (Leber Hereditary Optic Neuropathy, LHON, Mitochondrial DNA, 3 Freq. Mut.)</t>
  </si>
  <si>
    <t>7761OPA1</t>
  </si>
  <si>
    <t>Атрофия зрительного нерва с глухотой. Поиск мутаций в «горячих» участках гена OPA1, «горяч.» уч. м. (Optic Atrophy With Or Without Deafness, Ophthalmoplegia, Myopathy, Ataxia And Neuropathy, Gene OPA1, Hot-Point Mut.)</t>
  </si>
  <si>
    <t>7706TNFRSF</t>
  </si>
  <si>
    <t>Аутоиммунный лимфопролиферативный синдром. Поиск мутаций в гене TNFRSF6, м. (Autoimmune Lymphoproliferative Syndrome, ALPS, Gene TNFRSF6, Mut.)</t>
  </si>
  <si>
    <t>7705TNFRS</t>
  </si>
  <si>
    <t>Аутоиммунный лимфопролиферативный синдром. Поиск мутаций в «горячих» участках гена TNFRSF6, «горяч.» уч. м. (Autoimmune Lymphoproliferative Syndrome, ALPS, Gene TNFRSF6, Hot-Point Mut.)</t>
  </si>
  <si>
    <t>7770GRN</t>
  </si>
  <si>
    <t>Афазия первичная прогрессирующая. Поиск мутаций в гене GRN, м. (Aphasia Primary Progressive, Gene GRN, Mut.)</t>
  </si>
  <si>
    <t>7809FGFR3I</t>
  </si>
  <si>
    <t>Ахондроплазия. Поиск частых мутаций в гене FGFR3, ч. м. (Achondroplasia, Gene FGFR3, Freq. Mut.)</t>
  </si>
  <si>
    <t>7709BEST</t>
  </si>
  <si>
    <t>Болезнь Беста. Поиск всех известных мутаций в гене BEST1, м. (Best Vitelliform Macular Dystrophy, All Known Mutations, Gene BEST1, Mut.)</t>
  </si>
  <si>
    <t>7810ATP7BI</t>
  </si>
  <si>
    <t>Болезнь Вильсона-Коновалова. Поиск частых мутаций в гене ATP7B, ч. м. (Wilson Disease, Gene ATP7B, Freq. Mut.)</t>
  </si>
  <si>
    <t>7812PANK2</t>
  </si>
  <si>
    <t>Болезнь Галлервордена-Шпатца. Поиск частых мутаций в гене PANK2, ч. м. (Neurodegeneration With Brain Iron Accumulation 1, Gene PANK2, Freq. Mut.)</t>
  </si>
  <si>
    <t>7813РRNP</t>
  </si>
  <si>
    <t>Болезнь Герстманна-Штреусслера-Шейнкера. Поиск мутаций в гене PRNP, м. (Gerstmann-Straussler Disease, Gene PRNP, Mut.)</t>
  </si>
  <si>
    <t>7775PTEN</t>
  </si>
  <si>
    <t>Болезнь Коудена. Поиск мутаций в гене PTEN, м. (Cowden Syndrome 1, Gene PTEN, Mut.)</t>
  </si>
  <si>
    <t>7814PRNP</t>
  </si>
  <si>
    <t>Болезнь Крейтцфельдта-Якоба. Поиск мутаций в гене PRNP, м. (Creutzfeldt-Jakob Disease, Gene PRNP, Mut.)</t>
  </si>
  <si>
    <t>7776PTEN</t>
  </si>
  <si>
    <t>Болезнь Лермитт-Дуклос. Поиск мутаций в гене PTEN, м. (Lhermitte-Duclos Syndrome, Gene PTEN, Mut.)</t>
  </si>
  <si>
    <t>7816NDP</t>
  </si>
  <si>
    <t>Болезнь Норри. Поиск мутаций в гене NDP, м. (Norrie Disease, Gene NDP, Mut.)</t>
  </si>
  <si>
    <t>7818CSTB</t>
  </si>
  <si>
    <t>Болезнь Унферрихта-Лундборга. Поиск мутаций в гене CSTB, м. (Progressive Myoclonic Epilepsy 1A Unverricht and Lundborg, Gene CSTB, Mut.)</t>
  </si>
  <si>
    <t>7817CSTB</t>
  </si>
  <si>
    <t>Болезнь Унферрихта-Лундборга. Поиск частых мутаций в гене CSTB, ч. м. (Progressive Myoclonic Epilepsy 1A Unverricht and Lundborg, Gene CSTB, Freq. Mut.)</t>
  </si>
  <si>
    <t>7819ABCA4</t>
  </si>
  <si>
    <t>Болезнь Штаргардта. Поиск частых мутаций в гене ABCA4, ч. м. (Stargardt Disease 1, STGD1, Fundus Flavimaculatus Included, Gene ABCA4, Freq. Mut.)</t>
  </si>
  <si>
    <t>7820ROR2</t>
  </si>
  <si>
    <t>Брахидактилия тип B1. Поиск мутаций в гене ROR2, м. (Brachydactyly Type B1, Gene ROR2, Mut.)</t>
  </si>
  <si>
    <t>7992NTR</t>
  </si>
  <si>
    <t>Врожденная нечувствительность к боли с ангидрозом. Поиск мутаций в гене NTRK1, м. (Congenital Insensitivity To Pain With Anhidrosis, CIPA, Gene NTRK1, Mut.)</t>
  </si>
  <si>
    <t>7711ADAMTS</t>
  </si>
  <si>
    <t>Гелеофизическая дисплазия. Поиск мутаций в гене ADAMTSL2, м. (Geleophysic Dysplasia 1, Gene ADAMTSL2, Mut.)</t>
  </si>
  <si>
    <t>7822В</t>
  </si>
  <si>
    <t>Гемофилия. Поиск мутаций в гене фактора IX при гемофилии B, м. (Hemophilia B, Gene Factor IX, Mut.)</t>
  </si>
  <si>
    <t>7989MVK</t>
  </si>
  <si>
    <t>Гипер-IgD синдром. Поиск мутаций в «горячих» участках гена MVK, «горяч.» уч. м. (Hyper-IgD Syndrome, Gene MVK, Hot-Point Mut.)</t>
  </si>
  <si>
    <t>7778MVK</t>
  </si>
  <si>
    <t>Гипер-IgD синдром. Поиск мутаций в гене CD40LG, м. (Hyper-IgD Syndrome, Gene CD40LG, Mut.)</t>
  </si>
  <si>
    <t>7823CD</t>
  </si>
  <si>
    <t>Гипер-IgM синдром. Поиск мутаций в гене CD40LG, м. (Hyper-IgM Syndrome, Gene CD40LG, Mut.)</t>
  </si>
  <si>
    <t>7898SCN4A</t>
  </si>
  <si>
    <t>Гиперкалиемический периодический паралич. Поиск мутаций в экзонах 13 и 24 гена SCN4A, м. (Hyperkalemic Periodic Paralysis Type 2, Exons 13, 24 Gene SCN4A, Mut.)</t>
  </si>
  <si>
    <t>7824TNNT2</t>
  </si>
  <si>
    <t>Гипертрофическая кардиомиопатия. Поиск мутаций в гене TNNT2, м. (Familial Hypertrophic Cardiomyopathy, Gene TNNT2, Mut.)</t>
  </si>
  <si>
    <t>7603SCN4A</t>
  </si>
  <si>
    <t>Гипокалиемический периодический паралич. Поиск мутаций в экзонах 12, 18 и 19 гена SCN4A, м. (Hypokalemic Periodic Paralysis Type 1, Exons 12, 18, 19 Gene SCN4A, Mut.)</t>
  </si>
  <si>
    <t>Гипофосфатемический витамин D-резистентный рахит (почечный фосфатный диабет). Поиск мутаций в гене PHEX, м. (Hypophosphatemic Vitamin D-Resistant Rickets, Gene PHEX, Mut. )</t>
  </si>
  <si>
    <t>7906FGFR3I</t>
  </si>
  <si>
    <t>Гипохондроплазия. Поиск частых мутаций в гене FGFR3, ч. м. (Hypochondroplasia, Gene FGFR3, Freq. Mut.)</t>
  </si>
  <si>
    <t>7825CYP</t>
  </si>
  <si>
    <t>Глаукома врожденная. Поиск мутаций в гене CYP1B1, м. (Primary Congenital Glaucoma 3A, PCG 3A, Gene CYP1B1, Mut.)</t>
  </si>
  <si>
    <t>Глаукома ювенильная открытоугольная (синдром Ригера). Поиск мутаций в гене CYP1B1, м.  (Primary Open Angle Glaucoma 1A, POAG 1A, Gene CYP1B1, Mut.)</t>
  </si>
  <si>
    <t>7784HNF1B</t>
  </si>
  <si>
    <t>Гломеруоцитоз почек гипопластического типа. Поиск мутаций в гене HNF1B, м. (Renal Cysts And Diabetes Syndrome, Gene HNF1B, Mut.)</t>
  </si>
  <si>
    <t>Дефицит карнитина системный первичный. Поиск мутаций в гене SLC22A5, м. (Systemic Primary Carnitine Deficiency, SPCD, Carnitine Deficiency Systemic Primary, CDSP, Gene SLC22A5, Mut.)</t>
  </si>
  <si>
    <t>Диастрофическая дисплазия. Поиск мутаций в гене SLC26A2, м. (Diastrophic Dysplasia, Gene SLC26A2, Mut.)</t>
  </si>
  <si>
    <t>7927BSCL</t>
  </si>
  <si>
    <t>Дистальная моторная нейропатия тип V. Поиск мутаций в гене BSCL2, м. (Distal Hereditary Motor Neuropathy, DHMN, Gene BSCL2, Mut.)</t>
  </si>
  <si>
    <t>7131IGI</t>
  </si>
  <si>
    <t>Дистальная спинальная амиотрофия врожденная с параличом диафрагмы. Поиск мутаций в гене IGHMBP2, м. (Distal Spinal Muscular Atrophy 1, DSMA1, Gene IGHMBP2, Mut.)</t>
  </si>
  <si>
    <t>Дистальная спинальная амиотрофия врожденная непрогрессирующая. Поиск мутаций в «горячих» участках гена TRPV4, «горяч.» уч. м. (Distal Spinal Muscular Atrophy Congenital Non-Progressive, Gene TRPV4, Hot-Point Mut.)</t>
  </si>
  <si>
    <t>7604KRT2</t>
  </si>
  <si>
    <t>Ихтиоз буллезный. Поиск мутаций в гене KRT2, м. (Ichthyosis Bullosa Of Siemens, Gene KRT2, Mut.)</t>
  </si>
  <si>
    <t>Ихтиоз вульгарный. Поиск частых мутаций в гене FLG, ч. м (Ichthyosis Vulgaris, Gene FLG, Freq. Mut.)</t>
  </si>
  <si>
    <t>7829TGM1</t>
  </si>
  <si>
    <t>Ихтиоз ламеллярный. Поиск всех известных мутаций в гене TGM1, м. (Autosomal Recessive Сongenital Ichthyosis, ARCI 1, All Known Mutations, Gene TGM1, Mut.)</t>
  </si>
  <si>
    <t>Костная гетероплазия прогрессирующая. Поиск мутаций в гене GNAS, м. (Progressive Osseous Heteroplasia, POH, Gene GNAS, Mut.)</t>
  </si>
  <si>
    <t>Краниометафизарная дисплазия. Поиск мутаций в «горячих» участках гена ANKH, «горяч.» уч. м. (Craniometaphyseal Dysplasia, Gene ANKH, Hot-Point Mut.)</t>
  </si>
  <si>
    <t>Краниометафизарная дисплазия. Поиск мутаций гена ANKH, м.  (Craniometaphyseal Dysplasia, Gene ANKH, Mut.)</t>
  </si>
  <si>
    <t>Краниосиностоз. Поиск мутаций в гене TWIST1, м. (Craniosynostosis Type 2, Gene TWIST1, Mut.)</t>
  </si>
  <si>
    <t>7717MSX2</t>
  </si>
  <si>
    <t>Краниосиностоз. Поиск мутаций в гене MSX2, м. (Craniosynostosis Type 2, Gene MSX2, Mut.)</t>
  </si>
  <si>
    <t>7719FLT4</t>
  </si>
  <si>
    <t>Лимфедема. Поиск мутаций в гене FLT4, м. (Lymphedema, Gene FLT4, Mut.)</t>
  </si>
  <si>
    <t>7834LMNA</t>
  </si>
  <si>
    <t>Липодистрофия семейная частичная. Поиск мутаций в «горячих участках» гена LMNA, «горяч.» уч. м. (Familial Partial Lipodystrophy 2, FPLD 2, Gene LMNA, Hot-Point Mut.)</t>
  </si>
  <si>
    <t>7835LMNA</t>
  </si>
  <si>
    <t>Липодистрофия семейная частичная. Поиск мутаций гена LMNA, м.  (Familial Partial Lipodystrophy 2, Gene LMNA, Mut.)</t>
  </si>
  <si>
    <t>7720LMNA</t>
  </si>
  <si>
    <t>Мандибулоакральная дисплазия с липодистрофией. Поиск мутаций в экзонах 8, 9 гена LMNA, м. (Mandibuloacral Dysplasia, Exons 8, 9 Gene LMNA, Mut.)</t>
  </si>
  <si>
    <t>7605MVK</t>
  </si>
  <si>
    <t>Мевалоновая ацидурия. Поиск мутаций в гене MVK, м. (Mevalonic Aciduria, Gene MVK, Mut.)</t>
  </si>
  <si>
    <t>7908DIA1</t>
  </si>
  <si>
    <t>Метгемоглобинемия, CYB5R3 м. (Methemoglobinemia, Gene CYB5R3, Mut.)</t>
  </si>
  <si>
    <t>7836DIA1</t>
  </si>
  <si>
    <t>Метгемоглобинемия, CYB5R3 ч.м. (Methemoglobinemia, Gene CYB5R3, Freq. Mut.)</t>
  </si>
  <si>
    <t>Метилглутаконовая ацидурия. Поиск мутаций в гене OPA3, м. (3-Methylglutaconic Aciduria Type III, Gene OPA3, Mut.)</t>
  </si>
  <si>
    <t>Микрофтальм изолированный. Поиск мутаций в гене GDF6, м. (Microphthalmia Isolated 4, Gene GDF6, Mut.)</t>
  </si>
  <si>
    <t>7991CRYBA</t>
  </si>
  <si>
    <t>Микрофтальм с катарактой. Поиск мутаций в гене CRYBA4, м. (Microphthalmia with Cataract, Gene CRYBA4, Mut.)</t>
  </si>
  <si>
    <t>Миоклоническая дистония. Поиск мутаций в гене SGCE, м. (Myoclonic Dystonia, Gene SGCE, Mut.)</t>
  </si>
  <si>
    <t>7838DMPKI</t>
  </si>
  <si>
    <t>Миотоническая дистрофия. Поиск частых мутаций в гене DMPK, ч. м. (Myotonic Dystrophy 1, Gene DMPK, Freq. Mut.)</t>
  </si>
  <si>
    <t>Миотония Томсена-Беккера. Поиск частых мутаций в гене CLCN1, ч. м. (Myotonia Congenita, Gene CLCN1, Freq. Mut.)</t>
  </si>
  <si>
    <t>7791I</t>
  </si>
  <si>
    <t>Муковисцидоз. Поиск частых мутаций в гене CFTR, ч. м. (Cystic Fibrosis, Gene CFTR, Freq. Mut.)</t>
  </si>
  <si>
    <t>7842FKRP</t>
  </si>
  <si>
    <t>Мышечная дистрофия врожденная. Поиск мутаций в гене FKRP, м. (Muscular Dystrophy-Dystroglycanopathy, Gene FKRP, Mut.)</t>
  </si>
  <si>
    <t>7843FKRP</t>
  </si>
  <si>
    <t>Мышечная дистрофия врожденная. Поиск частых мутаций в гене FKRP, ч. м. (Muscular Dystrophy-Dystroglycanopathy, Gene FKRP, Freq. Mut.)</t>
  </si>
  <si>
    <t>7972ДИСI</t>
  </si>
  <si>
    <t>Мышечная дистрофия Дюшенна/Беккера. Поиск делеций и дупликаций в гене дистрофина</t>
  </si>
  <si>
    <t>7701XI</t>
  </si>
  <si>
    <t>Мышечная дистрофия Дюшенна-Беккера. Лайонизация Х-хромосомы у девочек (Duchenne Muscular Dystrophy, X-Lyonization, Girls)</t>
  </si>
  <si>
    <t>Мышечная дистрофия поясноконечностная. Поиск частых мутаций в генах CAPN3, FKRP, ANO5, SGCA</t>
  </si>
  <si>
    <t>7844FKRP</t>
  </si>
  <si>
    <t>Мышечная дистрофия поясноконечностная. Поиск мутаций в гене FKRP, м. (Muscular Dystrophy Limb-Girdle Type 2A, Gene FKRP, Mut.)</t>
  </si>
  <si>
    <t>Мышечная дистрофия поясноконечностная. Поиск мутаций в гене SGCA, м.  (Muscular Dystrophy Limb-Girdle Type 2A, Gene SGCA, Mut.)</t>
  </si>
  <si>
    <t>Мышечная дистрофия поясноконечностная. Поиск мутаций в гене SGCB, м.  (Muscular Dystrophy Limb-Girdle Type 2A, Gene SGCB, Mut.)</t>
  </si>
  <si>
    <t>7934FKTN</t>
  </si>
  <si>
    <t>Мышечная дистрофия, тип Фукуяма. Поиск мутаций в гене FKTN, м. (Muscular Dystrophy Fukuyama-Type, Gene FKTN, Mut.)</t>
  </si>
  <si>
    <t>Мышечная дистрофия Эмери-Дрейфуса. Поиск мутаций в гене FHL1, м. (Emery-Dreifuss Muscular Dystrophy, Gene FHL1, Mut.)</t>
  </si>
  <si>
    <t>7999LMNA</t>
  </si>
  <si>
    <t>Мышечная дистрофия Эмери-Дрейфуса. Поиск мутаций в гене LMNA, м.  (Emery-Dreifuss Muscular Dystrophy, Gene LMNA, Mut.)</t>
  </si>
  <si>
    <t>Мышечная дистрофия Эмери-Дрейфуса. Поиск мутаций в гене эмерина при Х-сцепленной форме, м.  (Emery-Dreifuss Muscular Dystrophy, X-Linked Gene Emerine, Mut.)</t>
  </si>
  <si>
    <t>7936TRIM</t>
  </si>
  <si>
    <t>Нанизм MULIBRAY. Поиск мутаций в гене TRIM37, м. (Muscle-Liver-Brain-Eye, Gene TRIM37, Mut.)</t>
  </si>
  <si>
    <t>7903SRY</t>
  </si>
  <si>
    <t>Нарушения детерминации пола. Поиск мутаций гена SRY, м.  (Disorders Sex Determination, Gene SRY, Mut.)</t>
  </si>
  <si>
    <t>7846SRYI</t>
  </si>
  <si>
    <t>Нарушения детерминации пола. Анализ наличия гена SRY, м.  (Disorders Sex Determination, Analysis Gene SRY, Mut.)</t>
  </si>
  <si>
    <t>7938EGR</t>
  </si>
  <si>
    <t>Наследственная моторно-сенсорная нейропатия (болезнь Шарко-Мари-Тута) тип I. Поиск мутаций в гене EGR2, м. (Charcot-Marie-Tooth Disease Type 1B, Gene EGR2, Mut.)</t>
  </si>
  <si>
    <t>7941GJB1</t>
  </si>
  <si>
    <t>Наследственная моторно-сенсорная нейропатия (болезнь Шарко-Мари-Тута) тип I. Поиск мутаций в гене GJB1, м. (Charcot-Marie-Tooth Disease Type 1B, Gene GJB1, Mut.)</t>
  </si>
  <si>
    <t>7608GDAP1</t>
  </si>
  <si>
    <t>Наследственная моторно-сенсорная нейропатия (болезнь Шарко-Мари-Тута) тип I. Поиск частых мутаций в генах SH3TC2, FIG4, FGD4 и GDAP1, ч. м.  (Charcot-Marie-Tooth Disease Type 1B, Gene GDAP1, Freq. Mut.)</t>
  </si>
  <si>
    <t>7940Р0</t>
  </si>
  <si>
    <t>Наследственная моторно-сенсорная нейропатия (болезнь Шарко-Мари-Тута) тип I. Поиск мутаций в гене Р0, м.  (Charcot-Marie-Tooth Disease Type 1B, Gene Р0, Mut.)</t>
  </si>
  <si>
    <t>7918PMP22I</t>
  </si>
  <si>
    <t>Наследственная моторно-сенсорная нейропатия (болезнь Шарко-Мари-Тута) тип I. Поиск мутаций в гене РМР22, м. (Charcot-Marie-Tooth Disease Type 1B, Gene РМР22, Mut.)</t>
  </si>
  <si>
    <t>7609NDR</t>
  </si>
  <si>
    <t>Наследственная моторно-сенсорная нейропатия (болезнь Шарко-Мари-Тута) тип I. Поиск мутаций цыганского происхождения в генах NDRG1 и SH3TC2, ч. м.  (Charcot-Marie-Tooth Disease Type 1B, Genes NDRG1, SH3TC2, Mut.)</t>
  </si>
  <si>
    <t>7949GDAP</t>
  </si>
  <si>
    <t>Наследственная моторно-сенсорная нейропатия (болезнь Шарко-Мари-Тута) тип II. Поиск мутаций в гене GDAP, м.  (Charcot-Marie-Tooth Disease Type 2A1, Gene GDAP, Mut.)</t>
  </si>
  <si>
    <t>7944MFN2I</t>
  </si>
  <si>
    <t>Наследственная моторно-сенсорная нейропатия (болезнь Шарко-Мари-Тута) тип II. Поиск частых мутаций в гене MFN2, ч. м.  (Charcot-Marie-Tooth Disease Type 2A1, Gene MFN2, Freq. Mut.)</t>
  </si>
  <si>
    <t>7950NEFL</t>
  </si>
  <si>
    <t>Наследственная моторно-сенсорная нейропатия (болезнь Шарко-Мари-Тута) тип II. Поиск мутаций в гене NEFL, м.  (Charcot-Marie-Tooth Disease Type 2A1, Gene NEFL, Mut.)</t>
  </si>
  <si>
    <t>7902PMP</t>
  </si>
  <si>
    <t>Наследственная нейропатия с подверженностью параличу от сдавления. Поиск мутаций в гене РМР22, м. (Hereditary Neuropathy with Liability to Pressure Palsies, HNPP, Gene РМР22, Mut.)</t>
  </si>
  <si>
    <t>7952РМР</t>
  </si>
  <si>
    <t>Нейропатия с параличами от сдавления, PMP22, делеции и дупликации (Charcot-Marie-Tooth disease type 1A (CMT1A))</t>
  </si>
  <si>
    <t>7725C1NHI</t>
  </si>
  <si>
    <t>Наследственный ангионевротический отек. Поиск мутаций в гене C1NH, м. (Hereditary Angioedema Type I, Gene C1NH, Mut.)</t>
  </si>
  <si>
    <t>7847ALX4</t>
  </si>
  <si>
    <t>Незаращение родничков. Поиск мутаций в гене ALX4, м. (Parietal Foramina, PFM, Gene ALX4, Mut.)</t>
  </si>
  <si>
    <t>7961GJB2I</t>
  </si>
  <si>
    <t>Нейросенсорная несиндромальная тугоухость, поиск частых мутаций в гене GJB2 и крупных делеций в локусе DFNB1</t>
  </si>
  <si>
    <t>7963GJB2I</t>
  </si>
  <si>
    <t>Нейросенсорная несиндромальная тугоухость, полный анализ гена GJB2</t>
  </si>
  <si>
    <t>7910ELA2</t>
  </si>
  <si>
    <t>Нейтропения. Поиск мутаций в гене ELA2, м.  (Neutropenia Severe Congenital 1 Autosomal Dominant, SCN1, Gene ELA2, Mut.)</t>
  </si>
  <si>
    <t>7849NPHP1</t>
  </si>
  <si>
    <t>Нефронофтиз. Поиск мутаций в гене NPHP1, м. (Nephronophthisis 1, NPHP1, Gene NPHP1, Mut.)</t>
  </si>
  <si>
    <t>Нефротический синдром. Поиск мутаций в гене NPHS1, м. (Nephrotic Syndrome Type 1, NPHS1, Gene NPHS1, Mut.)</t>
  </si>
  <si>
    <t>Нефротический синдром. Поиск мутаций в гене NPHS2, м.  (Nephrotic Syndrome Type 1, NPHS1, Gene NPHS2, Mut.)</t>
  </si>
  <si>
    <t>7997SCN</t>
  </si>
  <si>
    <t>Нормокалиемический периодический паралич. Поиск мутаций в экзоне 13 гена SCN4A, м. (Normokalemic Periodic Paralysis, Exon 13 Gene SCN4A, Mut.)</t>
  </si>
  <si>
    <t>7957RABPN</t>
  </si>
  <si>
    <t>Окулофарингеальная мышечная дистрофия. Поиск частых мутаций в гене RABPN1, ч. м. (Oculopharyngeal Muscular Dystrophy, OPMD, Gene RABPN1, Freq. Mut.)</t>
  </si>
  <si>
    <t>7958TCIRG</t>
  </si>
  <si>
    <t>Остеопетроз рецессивный (мраморная болезнь костей). Поиск частых мутаций в гене TCIRG1, ч. м. (Osteopetrosis Autosomal Recessive 1, OPTB1, Gene TCIRG1, Freq. Mut.)</t>
  </si>
  <si>
    <t>Остеопетроз рецессивный (мраморная болезнь костей). Поиск мутаций в гене TCIRG1, м. (Osteopetrosis Autosomal Recessive 1, OPTB1, Gene TCIRG1, Mut.)</t>
  </si>
  <si>
    <t>7727HPGD</t>
  </si>
  <si>
    <t>Первичная гипертрофическая остеоартропатия (пахидермопериостоз). Поиск мутаций в гене HPGD, м. (Hypertrophic Osteoarthropathy, Primary, Autosomal Recessive, 1, Gene HPGD, Mut.)</t>
  </si>
  <si>
    <t>7728BMPR</t>
  </si>
  <si>
    <t>Первичная легочная гипертензия. Поиск мутаций в гене BMPR2, м. (Primary Pulmonary Hypertension 1, PPH1, Gene BMPR2, Mut.)</t>
  </si>
  <si>
    <t>7851MEFVI</t>
  </si>
  <si>
    <t>Периодическая болезнь. Поиск мутаций в гене MEFV, м. (Familial Mediterranean Fever, FMF, Gene MEFV, Mut.)</t>
  </si>
  <si>
    <t>7012MEI</t>
  </si>
  <si>
    <t>Периодическая болезнь. Поиск частых мутаций в гене MEFV, ч. м. (Familial Mediterranean Fever, FMF, Gene MEFV, Freq. Mut.)</t>
  </si>
  <si>
    <t>7853RP2</t>
  </si>
  <si>
    <t>Пигментная дегенерация сетчатки. Поиск мутаций в гене RP2, м.  (Retinitis Pigmentosa, Gene RP2, Mut.)</t>
  </si>
  <si>
    <t>Пикнодизостоз. Поиск мутаций в гене CTSK, м. (Pyknodysostosis, PKND, Gene CTSK, Mut.)</t>
  </si>
  <si>
    <t>7998FLCN</t>
  </si>
  <si>
    <t>Пневмоторакс первичный спонтанный. Поиск мутаций в гене FLCN, м. (Primary Spontaneous Pneumothorax, PSP, Gene FLCN, Mut.)</t>
  </si>
  <si>
    <t>7636SHH</t>
  </si>
  <si>
    <t>Полидактилия. Поиск мутаций в гене SHH, м. (Polydactyly, Gene SHH, Mut.)</t>
  </si>
  <si>
    <t>7730GLI3</t>
  </si>
  <si>
    <t>Полидактилия. Поиск мутаций в гене GLI3, м. (Polydactyly, Gene GLI3, Mut.)</t>
  </si>
  <si>
    <t>Почечная адисплазия. Поиск мутаций в гене UPK3A, м. (Renal Hypodysplasia, Aplasia 1, Gene UPK3A, Mut.)</t>
  </si>
  <si>
    <t>Почечная адисплазия. Поиск мутации в экзонах 10, 11, 13, 14, 15 гена RET, м. (Renal Hypodysplasia, Aplasia 1, Exons 10, 11, 13, 14, 15 Gene RET, Mut.)</t>
  </si>
  <si>
    <t>Прогерия Хатчинсона-Гилфорда. Поиск мутаций в гене LMNA, м. (Hutchinson-Gilford Progeria Syndrome, Gene LMNA, Mut.)</t>
  </si>
  <si>
    <t>7860COMP</t>
  </si>
  <si>
    <t>Псевдоахондроплазия. Поиск частых мутаций в гене COMP, ч. м. (Pseudoachondroplasia, Gene COMP, Freq. Mut.)</t>
  </si>
  <si>
    <t>Псевдоксантома эластическая. Поиск мутаций в гене ABCC6, м. (Pseudoxanthoma Elasticum, Gene ABCC6, Mut.)</t>
  </si>
  <si>
    <t>Псевдоксантома эластическая. Поиск частых мутаций в гене ABCC6, ч. м. (Pseudoxanthoma Elasticum, Gene ABCC6, Freq. Mut.)</t>
  </si>
  <si>
    <t>7759LPIN</t>
  </si>
  <si>
    <t>Рабдомиолиз (миоглобинурия). Поиск мутаций в гене LPIN1, м. (Myoglobinuria Acute Recurrent Autosomal Recessive, Gene LPIN1, Mut.)</t>
  </si>
  <si>
    <t>Ретиношизис. Поиск мутаций в гене RS1, м. (Retinoschisis 1 X-Linked Juvenile, RS1, Gene RS1, Mut.)</t>
  </si>
  <si>
    <t>7799TNFR</t>
  </si>
  <si>
    <t>Семейная периодическая лихорадка. Поиск мутаций в гене TNFRSFIA, м. (TNF-Receptor-Associated Periodic Syndrome, TRAPS, Gene TNFRSFIA, Mut.)</t>
  </si>
  <si>
    <t>7916PRF</t>
  </si>
  <si>
    <t>Семейный гемофагоцитарный лимфогистиоцитоз. Поиск мутаций в гене PRF1, м. (Familial Hemophagocytic Lymphohistiocytosis, Gene PRF1, Mut.)</t>
  </si>
  <si>
    <t>7917STX</t>
  </si>
  <si>
    <t>Семейный гемофагоцитарный лимфогистиоцитоз. Поиск мутаций в гене STX11, м. (Familial Hemophagocytic Lymphohistiocytosis, Gene STX11, Mut.)</t>
  </si>
  <si>
    <t>7915STXB</t>
  </si>
  <si>
    <t>Семейный гемофагоцитарный лимфогистиоцитоз. Поиск мутаций в гене STXBP2, м. (Familial Hemophagocytic Lymphohistiocytosis, Gene STXBP2, Mut.)</t>
  </si>
  <si>
    <t>7914UNC</t>
  </si>
  <si>
    <t>Семейный гемофагоцитарный лимфогистиоцитоз. Поиск мутаций в гене UNC13D, м. (Familial Hemophagocytic Lymphohistiocytosis, Gene UNC13D, Mut.)</t>
  </si>
  <si>
    <t>7914UNC1</t>
  </si>
  <si>
    <t>Семейный гемофагоцитарный лимфогистиоцитоз. Поиск частых мутаций в гене UNC13D, ч. м. (Familial Hemophagocytic Lymphohistiocytosis, Gene UNC13D, Freq. Mut.)</t>
  </si>
  <si>
    <t>7798RET</t>
  </si>
  <si>
    <t>Семейный медуллярный рак щитовидной железы. Поиск мутаций в экзонах 5, 8 гена RET, м. (Familial Meddulary Thyroid Cancer, Exons 5, 8 Gene RET, Mut.)</t>
  </si>
  <si>
    <t>7797CIAS1</t>
  </si>
  <si>
    <t>Семейный холодовой аутовоспалительный синдром NLRP3 м. (Familial Cold Autoinflamatory Syndrome, FCAS, Gene NLRP3, Mut.)</t>
  </si>
  <si>
    <t>7858NGFB</t>
  </si>
  <si>
    <t>Сенсорная полинейропатия, NGF м. (Hereditary Sensory and Autonomic Рolyneuropathy, Gene NGF, Mut.)</t>
  </si>
  <si>
    <t>7733CIAS1</t>
  </si>
  <si>
    <t>Синдром CINCA, ген NLRP3 м. (Chronic Infantile Neurologic Cutaneous Articular, Gene NLRP3, Mut.)</t>
  </si>
  <si>
    <t>Синдром ESC (синдром Гольдмана-Фавра). Поиск мутаций в гене NR2E3, м. (Enhanced S-Сone Syndrome, Goldmann-Favre Syndrome, Gene NR2E3, Mut.)</t>
  </si>
  <si>
    <t>Синдром TAR. Поиск мутаций в гене RBM8A, м.  (Thrombocytopenia-Absent Radius Syndrome, TAR-Syndrome, Gene RBM8A, Mut.)</t>
  </si>
  <si>
    <t>7859FGD1</t>
  </si>
  <si>
    <t>Синдром Аарскога-Скотта (фациогенитальная дисплазия). Поиск мутаций в гене FGD1, м. (Aarskog-Scott Syndrome, Faciodigitogenital Syndrome, Faciogenital Dysplasia, Gene FGD1, Mut.)</t>
  </si>
  <si>
    <t>Синдром Альстрома. Поиск мутаций в «горячих» участках гена ALMS1, «горяч.» уч. м. (Alström syndrome, Gene ALMS1, Hot-Point Mut.)</t>
  </si>
  <si>
    <t>7861KCNJ2</t>
  </si>
  <si>
    <t>Синдром Андерсена. Поиск мутаций в гене KCNJ2, м. (Andersen-Tawil Syndrome, Gene KCNJ2, Mut.)</t>
  </si>
  <si>
    <t>7913FGFR</t>
  </si>
  <si>
    <t>Синдром Антли-Бикслера. Поиск мутаций в экзоне 9 гена FGFR2, м. (Antley-Bixler Syndrome, ABS, Exon 9 Gene FGFR2, Mut.)</t>
  </si>
  <si>
    <t>7862FGFR2</t>
  </si>
  <si>
    <t>Синдром Апера (акроцефалосиндактилия). Поиск частых мутаций в гене FGFR2, ч. м. (Apert Syndrome, AS, Gene FGFR2, Freq. Mut.)</t>
  </si>
  <si>
    <t>7863PRPS1</t>
  </si>
  <si>
    <t>Синдром Арта. Поиск мутаций в гене PRPS1, м. (Art's Syndrome, Gene PRPS1, Mut.)</t>
  </si>
  <si>
    <t>7796PTEN</t>
  </si>
  <si>
    <t>Синдром Банаян-Райли-Рувальбака. Поиск мутаций в гене PTEN, м. (Bannayan-Ruvalcaba-Riley Syndrome, Gene PTEN, Mut.)</t>
  </si>
  <si>
    <t>7864TAZ</t>
  </si>
  <si>
    <t>Синдром Барта. Поиск мутаций в гене TAZ, м. (Barth Syndrome, Gene TAZ, Mut.)</t>
  </si>
  <si>
    <t>7703FLCN</t>
  </si>
  <si>
    <t>Синдром Берта-Хога-Дьюба (БХД). Поиск мутаций в гене FLCN, м. (Birt-Hogg-Dube Syndrome, BHD, Gene FLCN, Mut.)</t>
  </si>
  <si>
    <t>Синдром Блоха-Сульцбергера (семейная форма недержания пигмента). Поиск частых мутаций в гене IKBKG, ч. м.  (Bloch-Sulzberger Syndrome, Familial Incontinentia Pigmenti, Gene IKBKG, Freq. Mut.)</t>
  </si>
  <si>
    <t>Синдром Боуэна-Конради (БКС, цереброгепаторенальный синдром). Поиск мутаций в гене EMG1, м.  (Bowen Conradi Syndrome, BCS, Gene EMG1, Mut.)</t>
  </si>
  <si>
    <t>7734BCS</t>
  </si>
  <si>
    <t>Синдром Бьернстада (синдром курчавых волос). Поиск мутаций в гене BCS1L, м. (Bjornstad Syndrome, Gene BCS1L, Mut.)</t>
  </si>
  <si>
    <t>7866PAX3</t>
  </si>
  <si>
    <t>Синдром Ваарденбурга. Поиск мутаций в гене PAX3, м. (Waardenburg Syndrome, WS, Gene PAX3, Mut.)</t>
  </si>
  <si>
    <t>7867EDNRB</t>
  </si>
  <si>
    <t>Синдром Ваарденбурга-Шаха. Поиск мутаций в гене EDNRB, м. (Waardenburg-Shah Syndrome, Gene EDNRB, Mut.)</t>
  </si>
  <si>
    <t>Синдром Ван дер Вуда. Поиск мутаций в гене IRF6, м. (Van der Woude Syndrome, Gene IRF6, Mut.)</t>
  </si>
  <si>
    <t>7868WAS</t>
  </si>
  <si>
    <t>Синдром Вискотта-Олдрича (СВО). Поиск мутаций в гене WAS, м. (Wiskott-Aldrich Syndrome, WAS, Gene WAS, Mut.)</t>
  </si>
  <si>
    <t>7785PHOX2B</t>
  </si>
  <si>
    <t>Синдром врожденной центральной гиповентиляции (СВЦГ). Поиск частых мутаций в гене PHOX2B, ч. м. (Congenital Central Hypoventilation Syndrome, CCHS, Gene PHOX2B, Freq. Mut.)</t>
  </si>
  <si>
    <t>Синдром Германски-Пудлака (Альбинизм глазо-кожный с геморрагическим диатезом и пигментацией ретикуло-эндотелиальных клеток). Поиск частых мутаций в гене HPS1, ч. м. (Albinism Оculocutaneous, Hermansky-Pudlak Тype, Gene HPS1, Freq. Mut.)</t>
  </si>
  <si>
    <t>7869GLI3</t>
  </si>
  <si>
    <t>Синдром Грейга (семейный гипертелоризм). Поиск мутаций в гене GLI3, м. (Greig Syndrome, Gene GLI3, Mut.)</t>
  </si>
  <si>
    <t>7737RAB27</t>
  </si>
  <si>
    <t>Синдром Грисцелли. Поиск мутаций в гене RAB27A, м. (Griscelli Syndrome, Gene RAB27A, Mut.)</t>
  </si>
  <si>
    <t>7738FGFR</t>
  </si>
  <si>
    <t>Синдром Джексона-Вейсса. Поиск мутаций в экзоне 9 гена FGFR2 и экзоне 7A гена FGFR1, м. (Jackson-Weiss Syndrome, JWS, Exon 9 Gene FGFR2, Exon 7A Gene FGFR1, Mut.)</t>
  </si>
  <si>
    <t>Синдром Жубера (СЖ). Анализ числа копий гена NPHP1 (Joubert Syndrome, Cerebelloparenchymal Disorder IV, CPD IV, Classic Joubert Syndrome, Joubert Syndrome type A, Joubert-Boltshauser Syndrome, Pure Joubert Syndrome, Gene NPHP1, Mut.)</t>
  </si>
  <si>
    <t>Синдром Карпентера (акроцефалополисиндактилия второго типа). Поиск мутаций в гене RAB23, м.  (Carpenter Syndrome, Gene RAB23, Mut.)</t>
  </si>
  <si>
    <t>7768GJB2</t>
  </si>
  <si>
    <t>Синдром кератита-ихтиоза-тугоухости (КИД-синдром). Поиск мутаций в гене GJB2, м. (Keratitis-Ichthyosis-Deafness Syndrome, KID Syndrome, Gene GJB2, Mut.)</t>
  </si>
  <si>
    <t>Синдром Клиппеля-Фейля (синдром короткой шеи). Поиск мутаций в гене GDF6, м. (Klippel-Feil Syndrome, Gene GDF6, Mut.)</t>
  </si>
  <si>
    <t>7739ERCC6</t>
  </si>
  <si>
    <t>Синдром Коккейна. Поиск мутаций в гене ERCC6, м. (Cockayne Syndrome, Gene ERCC6, Mut.)</t>
  </si>
  <si>
    <t>Синдром Костелло. Поиск мутаций в гене HRAS, м. (Costello Syndrome, Gene HRAS, Mut.)</t>
  </si>
  <si>
    <t>Синдром Коффина-Лоури (СКЛ). Поиск мутаций в гене RPS6KA3, м. (Coffin-Lowry Syndrome, Gene RPS6KA3, Mut.)</t>
  </si>
  <si>
    <t>7740PAX3</t>
  </si>
  <si>
    <t>Синдром краниофациальной дисморфии-тугоухости-ульнарной девиации кистей. Поиск мутаций в гене PAX3, м. (Craniofacial-Deafness-Hand Syndrome, CDHS, Gene PAX3, Mut.)</t>
  </si>
  <si>
    <t>7010UGI</t>
  </si>
  <si>
    <t>Синдром Криглера-Найяра (СКН, семейная желтуха). Поиск мутаций в гене UGT1, м. (Crigler-Najjer Syndrome, Gene UGT1, Mut.)</t>
  </si>
  <si>
    <t>7760FGFR3</t>
  </si>
  <si>
    <t>Синдром Крузона с черным акантозом. Поиск мутаций в экзоне 10 гена FGFR3, м. (Crouzon Syndrome with Acanthosis Nigrican, CAN, Exon 10 Gene FGFR3, Mut.)</t>
  </si>
  <si>
    <t>7964FGFR2</t>
  </si>
  <si>
    <t>Синдром Крузона. Поиск мутаций в экзонах 7 и 9 гена FGFR2, м. (Crouzon Syndrome, Exons 7, 9 Gene FGFR2, Mut.)</t>
  </si>
  <si>
    <t>7794CIAS1</t>
  </si>
  <si>
    <t>Синдром Макла-Уэллса NLRP3 м. (Muckle-Wells Syndrome, MWS, Gene NLRP3, Mut.)</t>
  </si>
  <si>
    <t>Синдром Маклеода. Поиск мутаций в гене XK, м.  (McLeod Syndrome, Gene XK, Mut.)</t>
  </si>
  <si>
    <t>7743ZEB2</t>
  </si>
  <si>
    <t>Синдром Моуат-Вильсон. Поиск мутаций в гене ZEB2, м. (Mowat-Wilson Syndrome, Gene ZEB2, Mut.)</t>
  </si>
  <si>
    <t>7965TAZ</t>
  </si>
  <si>
    <t>Синдром некомпактного левого желудочка (НМЛЖ, синдром НМ ЛЖ, губчатый миокард). Поиск мутаций в гене TAZ, м. (Left Ventricular Non-Compaction, LVNC, Gene TAZ, Mut.)</t>
  </si>
  <si>
    <t>7872NBS1I</t>
  </si>
  <si>
    <t>Синдром Ниймеген, NBN ч.м. (Nijmegen Breakage Syndrome, NBS, Gene NBN, Freq. Mut.)</t>
  </si>
  <si>
    <t>Синдром ногтей-надколенника (остеониходисплазия). Поиск мутаций в гене LMX1B, м. (Nail-Patella Syndrome, NPS, Onychoosteodysplasia, Gene LMX1B, Mut.)</t>
  </si>
  <si>
    <t>Синдром Ослера-Рaндю-Веберa (наследственная геморрагическая телеангиэктазия). Поиск мутаций в гене ENG, м.  (Rendu-Osler-Weber Disease, Gene ENG, Mut.)</t>
  </si>
  <si>
    <t>7874TBX3</t>
  </si>
  <si>
    <t>Синдром Паллистера. Поиск мутаций в гене TBX3, м. (Pallister W Syndrome, Gene TBX3, Mut.)</t>
  </si>
  <si>
    <t>7744GLI3</t>
  </si>
  <si>
    <t>Синдром Паллистера-Холла. Поиск мутаций в гене GLI3, м. (Pallister-Hall Syndrome, Gene GLI3, Mut.)</t>
  </si>
  <si>
    <t>Синдром подколенного птеригиума. Поиск мутаций в гене IRF6, м.  (Popliteal Pterygium Syndrome, PPS, Gene IRF6, Mut.)</t>
  </si>
  <si>
    <t>7745FGFR</t>
  </si>
  <si>
    <t>Синдром Пфайффера. Поиск мутаций в экзонах 7, 9 гена FGFR2 и экзоне 7A гена FGFR1, м. (Pfeiffer Syndrome, Exons 7, 9 Gene FGFR2, Exon 7A Gene FGFR1, Mut.)</t>
  </si>
  <si>
    <t>7218MEI</t>
  </si>
  <si>
    <t>Синдром Ретта. Поиск мутаций в гене MECP2, м. (Retts Syndrome, Gene MECP2, Mut.)</t>
  </si>
  <si>
    <t>Синдром Сетре-Чотзена. Поиск мутаций в гене TWIST1, м. (Saethre-Chotzen Syndrome, Gene TWIST1, Mut.)</t>
  </si>
  <si>
    <t>Синдром Сильвера. Поиск мутаций в гене BSCL2, м. (Silver Syndrome, Gene BSCL2, Mut.)</t>
  </si>
  <si>
    <t>Синдром Симпсона-Голаби-Бемель. Поиск мутаций в гене GPC3, м. (Simpson-Golabi-Behmel Syndrome, Type 1, SGBS1, Gene GPC3, Mut.)</t>
  </si>
  <si>
    <t>7877DHCR7</t>
  </si>
  <si>
    <t>Синдром Смита-Лемли-Опица (СЛОС). Поиск мутаций в гене DHCR7, м. (Smith-Lemli-Opitz Syndrome, Gene DHCR7, Mut.)</t>
  </si>
  <si>
    <t>7879AR</t>
  </si>
  <si>
    <t>Синдром тестикулярной феминизации (СТФ, синдром Морриса). Поиск мутаций в гене AR, м. (Testicular Feminization Syndrome, Gene AR, Mut.)</t>
  </si>
  <si>
    <t>7747TCOF1</t>
  </si>
  <si>
    <t>Синдром Тричера-Коллинза-Франческетти (мандибуло-фациальный дизостоз). Поиск мутаций в гене TCOF1, м. (Treacher-Collins Syndrome, Franceschetti-Klein Syndrome, Mandibulofacial Dysostosis without Limb Anomalies, Gene TCOF1, Mut.)</t>
  </si>
  <si>
    <t>7748FKRP</t>
  </si>
  <si>
    <t>Синдром Уокера-Варбург (СУВ). Поиск мутаций в гене FKRP, м. (Walker-Warburg Syndrome, WWS, Gene FKRP, Mut.)</t>
  </si>
  <si>
    <t>7984VHL</t>
  </si>
  <si>
    <t>Синдром Хиппеля-Линдау (церебро-ретино-висцеральный ангиоматоз). Поиск мутаций в гене VHL, м. (Von Hippel-Lindau Syndrome, VHL, Von Hippel-Lindau Hereditary Cancer Syndrome, Gene VHL, Mut.)</t>
  </si>
  <si>
    <t>7973VHL</t>
  </si>
  <si>
    <t>Синдром Хиппеля-Линдау (церебро-ретино-висцеральный ангиоматоз). Определение числа копий гена VHL, м. (Von Hippel-Lindau Syndrome, VHL, Von Hippel-Lindau Hereditary Cancer Syndrome, Gene VHL, Copy Number Variation Gene VHL, Mut.)</t>
  </si>
  <si>
    <t>Синдром Швахмана-Даймонда. Поиск мутаций в гене SBDS, м.  (Shwachman-Diamond Syndrome, Gene SBDS, Mut.)</t>
  </si>
  <si>
    <t>Синдром Швахмана-Даймонда. Поиск частых мутаций в гене SBDS1, ч. м.  (Shwachman-Diamond Syndrome, Gene SBDS1, Freq. Mut.)</t>
  </si>
  <si>
    <t>7911PLODI</t>
  </si>
  <si>
    <t>Синдром Элерса-Данло, тип VI. Поиск частых мутаций в гене PLOD, ч. м. (Ehlers-Danlos Syndrome, Type VI, Gene PLOD, Freq. Mut.)</t>
  </si>
  <si>
    <t>7750CHRNG</t>
  </si>
  <si>
    <t>Синдром Эскобара. Поиск мутаций в гене CHRNG, м. (Escobar Syndrome, Gene CHRNG, Mut.)</t>
  </si>
  <si>
    <t>Скапулоперонеальная миопатия. Поиск мутаций в гене FHL1, м. (Scapuloperoneal Myopathy, SPM, Gene FHL1, Mut.)</t>
  </si>
  <si>
    <t>7994IGHMB</t>
  </si>
  <si>
    <t>Спинальная амиотрофия с параличом диафрагмы. Поиск мутаций в гене IGHMBP2, м. (Spinal Muscular Atrophy (SMA) with Diaphragmatic Paralysis, Gene IGHMBP2, Mut.)</t>
  </si>
  <si>
    <t>7996АМИ</t>
  </si>
  <si>
    <t>Спинальная амиотрофия типы I, II, III, IV (с определением числа копий SMN2) (Spinal Muscular Atrophy, SMA, Type I, II, III, IV (copy Number Variation SMN2))</t>
  </si>
  <si>
    <t>Спинальная амиотрофия типы I, II, III, IV. Поиск мутаций в гене SMN1, м. (только при наличии одной копии гена) (Spinal Muscular Atrophy, SMA, Type I, II, III, IV, Gene SMN1, Mut. (Only Presence One Gene Copy) )</t>
  </si>
  <si>
    <t>7976ARI</t>
  </si>
  <si>
    <t>Спинально-бульбарная амиотрофия Кеннеди. Поиск частых мутаций в гене AR, ч. м. (Kennedy Spinal and Bulbar Muscular Atrophy, Gene AR, Freq. Mut.)</t>
  </si>
  <si>
    <t>7788ATXN7</t>
  </si>
  <si>
    <t>Спиноцеребеллярная атаксия. Поиск частых мутаций в гене ATXN7, ч. м. (Spinocerebellar Ataxia, Gene ATXN7 Freq. Mut.)</t>
  </si>
  <si>
    <t>7787ATXN8</t>
  </si>
  <si>
    <t>Спиноцеребеллярная атаксия. Поиск частых мутаций в гене ATXN8, ч. м. (Spinocerebellar Ataxia, Gene ATXN8, Freq. Mut.)</t>
  </si>
  <si>
    <t>7978PRNP</t>
  </si>
  <si>
    <t>Спонгиоформная энцефалопатия с нейропсихическими проявлениями. Поиск мутаций в гене PRNP, м. (Spongiform Encephalopathy with Neuropsychiatric Features, Gene PRNP, Mut.)</t>
  </si>
  <si>
    <t>Спондилокостальный дизостоз. Поиск мутаций в гене DLL3, м. (Spondylocostal Dysostosis, Gene DLL3, Mut.)</t>
  </si>
  <si>
    <t>7979TRAP</t>
  </si>
  <si>
    <t>Спондилоэпифизарная дисплазия (СЭД). Поиск мутаций в гене TRAPPC2, м. (Spondyloepiphyseal Dysplasia Tarda, SEDT, Gene TRAPPC2, Mut.)</t>
  </si>
  <si>
    <t>7980PRPS1</t>
  </si>
  <si>
    <t>Суперактивность фосфорибозилпирофосфат синтетазы. Поиск мутаций в гене PRPS1, м. (Phosphoribosylpyrophosphate Synthetase Superactivity, PRS Superactivity, Gene PRPS1, Mut.)</t>
  </si>
  <si>
    <t>7638TRPS</t>
  </si>
  <si>
    <t>Трихоринофалангеальный синдром. Поиск мутаций в гене TRPS1, м. (Trichorhinophalangeal Syndrome, TRPS, Gene TRPS1, Mut.)</t>
  </si>
  <si>
    <t>Тромбоцитопения врожденная. Поиск мутаций в гене MPL, м. (Congenital Amegakaryocytic Thrombocytopenia, CAMT, Gene MPL, Mut.)</t>
  </si>
  <si>
    <t>7885PRNP</t>
  </si>
  <si>
    <t>Фатальная семейная инсомния. Поиск мутаций в гене PRNP, м. (Fatal Familial Insomnia, FFI, Gene PRNP, Mut.)</t>
  </si>
  <si>
    <t>7888PAH</t>
  </si>
  <si>
    <t>Фенилкетонурия. Поиск мутаций в гене PAH, м. (Phenylketonuria, PKU, Gene PAH, Mut.)</t>
  </si>
  <si>
    <t>7781I</t>
  </si>
  <si>
    <t>Фенилкетонурия. Поиск частых мутаций в гене PAH, ч. м. (Phenylketonuria, PKU, Gene PAH, Freq. Mut.)</t>
  </si>
  <si>
    <t>Фибродисплазия оссифицирующая прогрессирующая. Поиск мутаций в «горячих» участках гена ACVR1, «горяч.» уч. м. (Fibrodysplasia Ossificans Progressiva, FOP, Gene ACVR1, Hot-Point Mut.)</t>
  </si>
  <si>
    <t>Фибродисплазия оссифицирующая прогрессирующая. Поиск мутаций без «горячих» участков гена ACVR1, без «горяч.» уч. м. (Fibrodysplasia Ossificans Progressiva, FOP, Gene ACVR1, without Hot-Point Mut.)</t>
  </si>
  <si>
    <t>7786RMRP</t>
  </si>
  <si>
    <t>Хондродисплазия метафизарная, тип Мак-Кьюсика. Поиск мутаций в гене RMRP, м. (Metaphyseal Chondrodysplasia, McKusick Type, Gene RMRP, Mut.)</t>
  </si>
  <si>
    <t>Хондродисплазия точечная Конради-Хюнермана. Поиск мутаций в гене EBP, м. (Chondrodysplasia Punctata, CDP, Conradi-Hunermann Syndrome, Gene EBP, Mut.)</t>
  </si>
  <si>
    <t>Хондрокальциноз. Поиск мутаций в гене ANKH, м. (Chondrocalcinosis, Calcium Pyrophosphate Dihydrate, CPPD, Gene ANKH, Mut.)</t>
  </si>
  <si>
    <t>7815HDI</t>
  </si>
  <si>
    <t>Хорея Гентингтона. Поиск частых мутаций в гене IT15, ч. м. (Chorea Huntington, Gene IT15, Freq. Mut.)</t>
  </si>
  <si>
    <t>7889CHM</t>
  </si>
  <si>
    <t>Хороидеремия. Поиск мутаций в гене CHM, м. (Choroideremia, CHM, Gene CHM, Mut.)</t>
  </si>
  <si>
    <t>7890CYBB</t>
  </si>
  <si>
    <t>Хроническая гранулематозная болезнь. Поиск мутаций в гене CYBB, м. (Chronic Granulomatous Disease, CGD, Gene CYBB, Mut.)</t>
  </si>
  <si>
    <t>7891BTK</t>
  </si>
  <si>
    <t>Х-сцепленная агаммаглобулинемия. Поиск мутаций в гене BTK, м. (X-Linked Agammaglobulinemia, XLA, Gene BTK, Mut.)</t>
  </si>
  <si>
    <t>7981BIRC4</t>
  </si>
  <si>
    <t>Х-сцепленный лимфопролиферативный синдром (болезнь Дункана, синдром Пуртильо), XIAP м. (X-Linked Lymphoproliferative Syndrome, XLP, Gene XIAP, Mut.)</t>
  </si>
  <si>
    <t>7982SH2</t>
  </si>
  <si>
    <t>Х-сцепленный лимфопролиферативный синдром (болезнь Дункана, синдром Пуртильо). Поиск мутаций в гене SH2D1A, м. (X-Linked Lymphoproliferative Syndrome, XLP, Gene SH2D1A, Mut.)</t>
  </si>
  <si>
    <t>7894FRMD7</t>
  </si>
  <si>
    <t>Х-сцепленный моторный нистагм. Поиск мутаций в гене FRMD7, м. (X-Linked Nystagmus congenital 1, NYS1 X-Linked, Gene FRMD7, Mut.)</t>
  </si>
  <si>
    <t>7983IL2RG</t>
  </si>
  <si>
    <t>Х-сцепленный тяжелый комбинированный иммунодефицит. Поиск мутаций в гене IL2RG, м. (X-Linked Severe Combined Immunodeficiency, Gene IL2RG, Mut.)</t>
  </si>
  <si>
    <t>7757ERCC6</t>
  </si>
  <si>
    <t>Цереброокулофациоскелетный синдром. Поиск мутаций в гене ERCC6, м. (Cerebrooculofacioskeletal Syndrome, COFS Syndrome, Gene ERCC6, Mut.)</t>
  </si>
  <si>
    <t>7896EXT1</t>
  </si>
  <si>
    <t>Экзостозы множественные. Поиск мутаций в гене EXT1, м. (Multiple Exostoses, Gene EXT1, Mut.)</t>
  </si>
  <si>
    <t>7895EXT2</t>
  </si>
  <si>
    <t>Экзостозы множественные. Поиск мутаций в гене EXT2, м. (Multiple Exostoses, Gene EXT2, Mut.)</t>
  </si>
  <si>
    <t>7758NDP</t>
  </si>
  <si>
    <t>Экссудативная витреохореоретинальная дистрофия. Поиск мутаций в гене NDP, м. (Familial Exudative Vitreoretinopathy, FEVR, Gene NDP, Mut.)</t>
  </si>
  <si>
    <t>7897EDA</t>
  </si>
  <si>
    <t>Эктодермальная ангидротическая дисплазия. Поиск мутаций в гене EDA, м. (Anhidrotic Ectodermal Dysplasia, Gene EDA, Mut.)</t>
  </si>
  <si>
    <t>7883GJB6</t>
  </si>
  <si>
    <t>Эктодермальная гидротическая дисплазия. Поиск мутаций в гене GJB6, м. (Hidrotic Ectodermal Dysplasia, Gene GJB6, Mut.)</t>
  </si>
  <si>
    <t>Эпифизарная дисплазия, множественная. Поиск частых мутаций в гене COMP, ч. м.  (Multiple Epiphysial Dysplasia, MED, Gene COMP, Freq. Mut.)</t>
  </si>
  <si>
    <t>Эпифизарная дисплазия, множественная. Поиск мутаций в гене SLC26A2, м.  (Multiple Epiphysial Dysplasia, MED, Gene SLC26A2, Mut.)</t>
  </si>
  <si>
    <t>7985ALOX</t>
  </si>
  <si>
    <t>Эритродермия врожденная ихтиозная (небуллезная). Поиск мутаций в гене ALOXE3, м. (Nonbullous Congenital Ichthyosiform Erythroderma, NBCIE, Gene ALOXE3, Mut.)</t>
  </si>
  <si>
    <t>7987LOX12</t>
  </si>
  <si>
    <t>Эритродермия врожденная ихтиозная (небуллезная). Поиск мутаций в гене LOX12B, м. (Nonbullous Congenital Ichthyosiform Erythroderma, NBCIE, Gene LOX12B, Mut.)</t>
  </si>
  <si>
    <t>7986TGM1</t>
  </si>
  <si>
    <t>Эритродермия врожденная ихтиозная (небуллезная). Поиск мутаций в гене TGM1, м. (Nonbullous Congenital Ichthyosiform Erythroderma, NBCIE, Gene TGM1, Mut.)</t>
  </si>
  <si>
    <t>7901GJB3</t>
  </si>
  <si>
    <t>Эритрокератодермия. Поиск мутаций в гене GJB3, м. (Erythrokeratodermia, Gene GJB3, Mut.)</t>
  </si>
  <si>
    <t>7899GJB4</t>
  </si>
  <si>
    <t>Эритрокератодермия. Поиск мутаций в гене GJB4, м. (Erythrokeratodermia, Gene GJB4, Mut.)</t>
  </si>
  <si>
    <t>Эритроцитоз рецессивный (cемейная наследственная полицитемия). Поиск мутаций в гене VHL, м. (Autosomal Recessive Erythrocytosis, Gene VHL, Mut.)</t>
  </si>
  <si>
    <t>7900VHLI</t>
  </si>
  <si>
    <t>Эритроцитоз рецессивный (cемейная наследственная полицитемия). Поиск частых мутаций в гене VHL, ч. м. (Autosomal Recessive Erythrocytosis, Gene VHL, Freq. Mut.)</t>
  </si>
  <si>
    <t>Синдром Мартина-Белл (синдром ломкой X хромосомы)</t>
  </si>
  <si>
    <t>Семейная гиперхолестеринемия, ген LDLR</t>
  </si>
  <si>
    <t>Семейная гиперхолестеринемия, ген PCSK9</t>
  </si>
  <si>
    <t>Семейная гиперхолестеринемия, ген APOB100</t>
  </si>
  <si>
    <t>Семейная гиперхолестеринемия (комплексная диагностика - гены LDLR, APOB, PCSK9)</t>
  </si>
  <si>
    <t>Синдром ЦАДАСИЛ, ген NOTCH3</t>
  </si>
  <si>
    <t>Болезнь Паркинсона, комплексная диагностика,  ч.м.</t>
  </si>
  <si>
    <t>Гентингтоноподобные заболевания, комплексная диагностика, ч.м.</t>
  </si>
  <si>
    <t>Синдром ДРПЛА, АТN1, ч.м.</t>
  </si>
  <si>
    <t>Митохондриальные заболевания, комплексная диагностика: митохондриальная ДНК, ч.м.</t>
  </si>
  <si>
    <t>Миотоническая дистрофия, тип 2, CNBP  (ZNF9), ч.м.</t>
  </si>
  <si>
    <t>Боковой амиотрофический склероз, C9orf72, ч.м.</t>
  </si>
  <si>
    <t>Гентингтоноподобное заболевание, тип 2, JPH3, ч.м.</t>
  </si>
  <si>
    <t>Спастическая параплегия Штрюмпеля, тип 4, SPAST (SPG4), ч.м.</t>
  </si>
  <si>
    <t>Гентингтоноподобное заболевание, тип 4 TBP, ч.м.</t>
  </si>
  <si>
    <t>Боковой амиотрофический склероз (БАС), SOD1, м.</t>
  </si>
  <si>
    <t>Торсионная дистония, тип 1, TOR1A (DYT1), ч.м.</t>
  </si>
  <si>
    <t>Спиноцеребеллярные атаксии, редкие формы, ч.м.</t>
  </si>
  <si>
    <t>Синдром ломкой Х-хромосомы с тремором/атаксией, FMR1, ч.м.</t>
  </si>
  <si>
    <t>Болезнь Фабри, GLA, м.</t>
  </si>
  <si>
    <t>Спиноцеребеллярные атаксии, частые формы, ч.м.</t>
  </si>
  <si>
    <t>24. ОПРЕДЕЛЕНИЕ БИОЛОГИЧЕСКОГО РОДСТВА В СЕМЬЕ: ОТЦОВСТВА И МАТЕРИНСТВА (Definition of Biological Relationship: Paternity and Maternity)</t>
  </si>
  <si>
    <t>24.1. Определение биологического родства в семье: отцовства и материнства (Definition of Biological Relationship: Paternity and Maternity)</t>
  </si>
  <si>
    <t>БР3/5</t>
  </si>
  <si>
    <t>Срочное установление биологического родства для одного из родителей при бесспорном родстве другого (3 чел.) (Urgent Establishment of Biological Relationship for One Parent at Indisputable Relationship of Another (3 Persons))</t>
  </si>
  <si>
    <t>БР3/20</t>
  </si>
  <si>
    <t>Установление биологического родства для одного из родителей при бесспорном родстве другого (3 чел.) (Establishment of Biological Relationship for One Parent at Indisputable Relationship of Another (3 Persons))</t>
  </si>
  <si>
    <t>БР2/5</t>
  </si>
  <si>
    <t>Срочное установление биологического родства для одного из родителей при отсутствии другого (2 чел.) (Urgent Establishment of Biological Relationship for One Parent in Absence of Another (2 Persons))</t>
  </si>
  <si>
    <t>БР2/20</t>
  </si>
  <si>
    <t>Установление биологического родства для одного из родителей при отсутствии другого (2 чел.) (Establishment of Biological Relationship for One Parent in Absence of Another (2 Persons))</t>
  </si>
  <si>
    <t>БР/ДОП</t>
  </si>
  <si>
    <t>Дополнительный участник исследования (ребенок или мать или отец) (Additional research participant (child or mother or father))</t>
  </si>
  <si>
    <t>Установление отцовства. Экспертиза с юридической силой. Два человека (вероятный отец + ребенок)</t>
  </si>
  <si>
    <t>Установление отцовства. Экспертиза с юридической силой. Три человека (вероятный отец + ребенок + мать)</t>
  </si>
  <si>
    <t>Установление материнства. Экспертиза с юридической силой. Два человека (вероятная мать + ребенок)</t>
  </si>
  <si>
    <t>Установление материнства. Экспертиза с юридической силой. Три человека (вероятная мать + ребенок + отец)</t>
  </si>
  <si>
    <t>Срочная экспертиза (отцовство или материнство). Экспертиза с юридической силой. Предполагаемый отец или мать + ребенок</t>
  </si>
  <si>
    <t>Установление отцовства или материнства. Экспертиза с юридической силой. Дополнительный образец (ещё один человек: отец, мать, ребенок)</t>
  </si>
  <si>
    <t>Установление родства. Экспертиза с юридической силой. Дедушка/бабушка-внук/внучка</t>
  </si>
  <si>
    <t>Установление родства. Экспертиза с юридической силой. Братья и сестры</t>
  </si>
  <si>
    <t>Установление родства. Экспертиза с юридической силой.  Дядя/тетя-племянник/племянница</t>
  </si>
  <si>
    <t>Установление родства. Экспертиза с юридической силой. Дополнительный образец</t>
  </si>
  <si>
    <t>Установление родства. Информативное исследование. Дедушка/бабушка-внук/внучка</t>
  </si>
  <si>
    <t>Установление родства. Информативное исследование.  Дядя/ тетя-племянник/племянница</t>
  </si>
  <si>
    <t>Установление родства. Информативное исследование.  Братья и сестры</t>
  </si>
  <si>
    <t>Установление родства. Информативное исследование. Дополнительный образец</t>
  </si>
  <si>
    <t>Близнецовый тест. Тест на зиготность (однояйцевые/разнояйцевые). Информативное исследование</t>
  </si>
  <si>
    <t>25. НАСЛЕДСТВЕННЫЕ БОЛЕЗНИ ОБМЕНА ВЕЩЕСТВ У НОВОРОЖДЁННЫХ / СКРИНИНГ «ПЯТОЧКА» (Hereditary Metabolic Disorders in Newborns. Newborn Screening "HEEL")</t>
  </si>
  <si>
    <t>25.1. Наследственные болезни обмена веществ у новорождённых/скрининг «Пяточка» (Hereditary Metabolic Disorders in Newborns. Newborn Screening "HEEL")</t>
  </si>
  <si>
    <t>*Для тестов, помеченных *, необходима пробоподготовка (НПЯТ).</t>
  </si>
  <si>
    <t>НПЯТ</t>
  </si>
  <si>
    <t>Пробоподготовка (НПЯТ)</t>
  </si>
  <si>
    <t>НБО1</t>
  </si>
  <si>
    <t>Скрининг новорождeнных «ПЯТОЧКА» (Newborn Screening "HEEL")*</t>
  </si>
  <si>
    <t>НБО2</t>
  </si>
  <si>
    <t>Анализ спектра органических кислот мочи методом газовой хроматографии с масс-спектрометрией (ГХ/МС) (Analysis of the spectrum of organic urine acids by gas chromatography with mass spectrometry (GC / MS))</t>
  </si>
  <si>
    <t>Определение активности биотинидазы (недостаточность биотинидазы) (Biotin-Dependent Carboxylases Activity (Biotinidase Deficiency))</t>
  </si>
  <si>
    <t>ВЭЖХ-МС-МС органических кислот (сукцинилацетон) (HPLC-MS/MS Organic Acids (Succinylate))</t>
  </si>
  <si>
    <t>Частая мутация в гене BTD (недостаточность биотинидазы) (BTD (Biotinidase Deficiency) Gene, Freq. Mut.)</t>
  </si>
  <si>
    <t>7041GCDH</t>
  </si>
  <si>
    <t>Частая мутация в гене GCDH (глутаровая ацидурия тип 1) (GCDH (Glutaryl-CoA Dehydrogenase) Gene, Freq. Mut. (Glutaric Aciduria, Type 1))</t>
  </si>
  <si>
    <t>Полный анализ гена GCDH (глутаровая ацидурия тип 1) (GCDH (Glutaryl-CoA Dehydrogenase) Gene (Glutaric Aciduria, Type 1))</t>
  </si>
  <si>
    <t>Частая мутация в гене HADHA (недостаточность длинноцепочечной 3-гидроксиацил-КоА-дегидрогеназы) (HADHA Gene, Freq. Mut. (Long-Chain 3-Hydroxyacyl-Coa Dehydrogenase (LCHAD) Deficiency))</t>
  </si>
  <si>
    <t>Частая мутация в гене ACADM (недостаточность среднецепочечной дегидрогеназы жирных кислот MCAD) (ACADM Gene, Freq. Mut. (Medium-Chain Acyl-CoA Dehydrogenase (MCAD) Deficiency))</t>
  </si>
  <si>
    <t>Полный анализ гена ОТС (недостаточность орнитинтранскарбамилазы) (ОTC Gene (Ornithine Transcarbamylase (OTC) Deficiency))</t>
  </si>
  <si>
    <t>Частые мутации в гене FAH (тирозинемия тип I) (FAH Gene, Freq. Mut. (Tyrosinemia, Type 1))</t>
  </si>
  <si>
    <t>Полный анализ гена FAH (тирозинемия тип I) (FAH Gene (Tyrosinemia, Type 1))</t>
  </si>
  <si>
    <t>Частичный анализ гена ASS (цитруллинемия) (ASS Gene, Freq. Mut. (Citrullinemia))</t>
  </si>
  <si>
    <t>26. ИССЛЕДОВАНИЕ КАЧЕСТВА ВОДЫ И ПОЧВЫ (Investigation of Water and Soil Quality)</t>
  </si>
  <si>
    <t>26.1. Высокотехнологичные исследования воды (High Tech Investigations of Water)</t>
  </si>
  <si>
    <t>*Для тестов, помеченных *, необходима пробоподготовка (НВОД).</t>
  </si>
  <si>
    <t>НВОД</t>
  </si>
  <si>
    <t>Пробоподготовка (НВОД)</t>
  </si>
  <si>
    <t>930ЭКВ</t>
  </si>
  <si>
    <t>Вода: полная и комплексная оценка качества (Water: Complete and Comprehensive Quality Assessment)*</t>
  </si>
  <si>
    <t>985ЭКВ</t>
  </si>
  <si>
    <t>Вода: сокращенная оценка качества (Water: Abridged Quality Assessment)*</t>
  </si>
  <si>
    <t>986ЭКВ</t>
  </si>
  <si>
    <t>Вода: подозрение на загрязнение бытовыми отходами (Water: Suspicion Household Waste Contamination)*</t>
  </si>
  <si>
    <t>987ЭКВ</t>
  </si>
  <si>
    <t>Вода: подозрение на загрязнение промышленными отходами (Water: Suspicion Industrial Waste Contamination)*</t>
  </si>
  <si>
    <t>988ЭКВ</t>
  </si>
  <si>
    <t>Вода: подозрение на загрязнение продуктами сгорания и выбросами от автомагистралей (Water: Suspicion Products of Combustion and Emissions from Motorways Contamination)*</t>
  </si>
  <si>
    <t>989ЭКВ</t>
  </si>
  <si>
    <t>Вода: подозрение на избыточное применение реагентов для водоочистки (Water: Suspicion Excessive Use of Chemicals for Water Treatment)*</t>
  </si>
  <si>
    <t>26.2. Скрининговые исследования воды (Screening Investigations of Water)</t>
  </si>
  <si>
    <t>1160СЭКВ</t>
  </si>
  <si>
    <t>Вода: оценка качества по 30 параметрам (Water: Quality Assessment 30 Parameters)*</t>
  </si>
  <si>
    <t>1161СЭКВ</t>
  </si>
  <si>
    <t>Вода: оценка качества по 20 параметрам (Water: Quality Assessment 20 Parameters)*</t>
  </si>
  <si>
    <t>1162СЭКВ</t>
  </si>
  <si>
    <t>Радиологические исследования проб питьевой воды – базовый тест на общую α- и β-активность (Radiological Drinking Water Study – Basic Test α- and β-Activity)*</t>
  </si>
  <si>
    <t>1164СЭКВ</t>
  </si>
  <si>
    <t>Определение концентраций для 4 радионуклидов (Determination of Concentration 4 Radionuclides)*</t>
  </si>
  <si>
    <t>1165СЭКВ</t>
  </si>
  <si>
    <t>Определение концентраций для 6 радионуклидов (Determination of Concentration 6 Radionuclides)*</t>
  </si>
  <si>
    <t>26.3. Высокотехнологичные исследования почвы (High Tech Investigations of Soil)</t>
  </si>
  <si>
    <t>*Для тестов, помеченных *, необходима пробоподготовка (НПОЧ).</t>
  </si>
  <si>
    <t>НПОЧ</t>
  </si>
  <si>
    <t>Пробоподготовка (НПОЧ)</t>
  </si>
  <si>
    <t>919ЭКП</t>
  </si>
  <si>
    <t>Почва: комплексная токсикологическая оценка (Soil: Comprehensive Toxicological Evaluation)*</t>
  </si>
  <si>
    <t>983ЭКП</t>
  </si>
  <si>
    <t>Почва: комплексная агрохимическая оценка (Soil: Agrochemical Evaluation)*</t>
  </si>
  <si>
    <t>27. КОМПЛЕКСНЫЕ ПРОГРАММЫ ОБСЛЕДОВАНИЙ (Профили) (Profiles)</t>
  </si>
  <si>
    <t>27.1. Для детей (For children)</t>
  </si>
  <si>
    <t>ОБС45 (1601)</t>
  </si>
  <si>
    <t>Анализы для детского сада и школы  (Testing for Kindergarten and School)</t>
  </si>
  <si>
    <t>ОБС47</t>
  </si>
  <si>
    <t>Оценка иммунного ответа к детским инфекциям (Pediatric Infections: Immune Response)</t>
  </si>
  <si>
    <t>ОБС89</t>
  </si>
  <si>
    <t>Здоровый ребенок: для детей от 0 до 14 лет (Healthy Child: for Children from 0 to 14 Years)</t>
  </si>
  <si>
    <t>ОБС159</t>
  </si>
  <si>
    <t>Первичное лабораторное обследование детей при подозрении на развитие осложнений после инфекции COVID-19</t>
  </si>
  <si>
    <t>27.2. Для женщин (For women)</t>
  </si>
  <si>
    <t>*Для тестов, помеченных *, необходима пробоподготовка (КЖЦ).
** Исследование № УРО-311С выполняется в комплексе с исследованиями № 2019, № СЕРТ2019, № РИГЛА2019. Исследование № УРО-311С нельзя заказать отдельно!</t>
  </si>
  <si>
    <t>Программа скрининга рака шейки матки – определение ДНК ВПЧ и цитологическое исследование соскоба шейки матки и цервикального канала методом жидкостной цитологии*</t>
  </si>
  <si>
    <t>70Д</t>
  </si>
  <si>
    <t>Онкориск женский: шейка матки (Women's Oncorisk: Cervix )</t>
  </si>
  <si>
    <t>ОБС95</t>
  </si>
  <si>
    <t>VIP-обследование для женщин (VIP-Survey for Women)</t>
  </si>
  <si>
    <t>ОБС80</t>
  </si>
  <si>
    <t>Женский гормональный профиль: дисфункция яичников, нарушения менструального цикла (Female Hormonal Profile: Ovarian Dysfunction, Menstrual Irregularities)</t>
  </si>
  <si>
    <t>ОБС80NEW</t>
  </si>
  <si>
    <t>Женский гормональный профиль: дисфункция яичников, нарушения менструального цикла</t>
  </si>
  <si>
    <t>ОБС81</t>
  </si>
  <si>
    <t>Проблемы невынашивания: аутоиммунный профиль (Miscarriage: Autoimmune Profile)</t>
  </si>
  <si>
    <t>ОБС82</t>
  </si>
  <si>
    <t>Оценка андрогенного статуса (Assessment of Androgen Status)</t>
  </si>
  <si>
    <t>88Д</t>
  </si>
  <si>
    <t>Планирование беременности: диагностика урогенитальных инфекций (Pregnancy Planning: Diagnosis of Urogenital Tract Infection (UTI))</t>
  </si>
  <si>
    <t>ОБС83</t>
  </si>
  <si>
    <t>Хочу стать мамой: комплексное обследование при планировании беременности (Want to Become a Mother: Pregnancy Planning, Comprehensive Survey)</t>
  </si>
  <si>
    <t>ОБС84</t>
  </si>
  <si>
    <t>TORCH-инфекции (ToRCH-Infections)</t>
  </si>
  <si>
    <t>ОБС85</t>
  </si>
  <si>
    <t>Беременность: I триместр (1-13 недели) (Pregnancy: First Trimester (1-13 Weeks) )</t>
  </si>
  <si>
    <t>ОБС86</t>
  </si>
  <si>
    <t>Беременность: II триместр (14-28 недели) (Pregnancy: Second Trimester (14-28 Weeks))</t>
  </si>
  <si>
    <t>ОБС87</t>
  </si>
  <si>
    <t>Беременность: III триместр (от 29-30 недель) (Pregnancy: Third Trimester (29-30 Weeks) )</t>
  </si>
  <si>
    <t>ОБС121</t>
  </si>
  <si>
    <t>Подготовка к беременности: базовый</t>
  </si>
  <si>
    <t>ОБС122</t>
  </si>
  <si>
    <t>Подготовка к беременности: оценка витаминного статуса</t>
  </si>
  <si>
    <t>ОБС123</t>
  </si>
  <si>
    <t>Подготовка к беременности: скрытый дефицит железа</t>
  </si>
  <si>
    <t>СПКЯ1</t>
  </si>
  <si>
    <t>Лабораторная диагностика гиперандрогенемии</t>
  </si>
  <si>
    <t>СПКЯ2</t>
  </si>
  <si>
    <t>Оценка гормонального статуса при нарушении менструального цикла</t>
  </si>
  <si>
    <t>ОБС175</t>
  </si>
  <si>
    <t>Гормональное обследование для женщин в период менопаузального перехода</t>
  </si>
  <si>
    <t>27.3. Для мужчин (For men)</t>
  </si>
  <si>
    <t>ОБС96</t>
  </si>
  <si>
    <t>VIP-обследование для мужчин (VIP-Survey for Men)</t>
  </si>
  <si>
    <t>ОБС171</t>
  </si>
  <si>
    <t>Гипогонадизм у мужчин</t>
  </si>
  <si>
    <t>27.4. Ежегодные профилактические обследования (Аnnual preventive examinations)</t>
  </si>
  <si>
    <t>ОБС79</t>
  </si>
  <si>
    <t>Здоров ты – здорова страна: ежегодное профилактическое обследование (до 40 лет) (Healthy You − Healthy Country: Annual Check-Up up to 40 Years of Age)</t>
  </si>
  <si>
    <t>ОБС73</t>
  </si>
  <si>
    <t>Биохимия крови: расширенный профиль (Serum Biochemistry: Extended Profile)</t>
  </si>
  <si>
    <t>ОБС154</t>
  </si>
  <si>
    <t>Биохимия крови: базовый профиль</t>
  </si>
  <si>
    <t>ОБС155</t>
  </si>
  <si>
    <t>Ежегодная профилактика: минимальный скрининг</t>
  </si>
  <si>
    <t>27.5. Спортивные профили (Sport Profiles)</t>
  </si>
  <si>
    <t>ОБС115</t>
  </si>
  <si>
    <t>Спортсмены, бодибилдеры</t>
  </si>
  <si>
    <t>27.6. Обследование домашнего персонала (Checkup of household staff)</t>
  </si>
  <si>
    <t>27.7. Оценка риска развития заболеваний сердечно-сосудистой системы (Cardiovascular disease risk assessment)</t>
  </si>
  <si>
    <t>ОБС51</t>
  </si>
  <si>
    <t>Профилактика заболеваний сердца и сосудов и их осложнений (Preventing Heart and Blood Vessel Diseases )</t>
  </si>
  <si>
    <t>ОБС53</t>
  </si>
  <si>
    <t>Липидный профиль: расширенный (Lipid Profile: Extended )</t>
  </si>
  <si>
    <t>ОБС54</t>
  </si>
  <si>
    <t>Липидный профиль: скрининг (Lipid Profile: Screening)</t>
  </si>
  <si>
    <t>ОБС127</t>
  </si>
  <si>
    <t>Липидный профиль: расширенный не натощак (Lipid Profile: Extended )</t>
  </si>
  <si>
    <t>ОБС128</t>
  </si>
  <si>
    <t>Липидный профиль: скрининг не натощак (Lipid Profile: Screening)</t>
  </si>
  <si>
    <t>27.8. Диагностика антифосфолипидного синдрома (Diagnosis of antiphospholipid syndrome (APS))</t>
  </si>
  <si>
    <t>ОБС55</t>
  </si>
  <si>
    <t>Антифосфолипидный синдром (АФС), лабораторные критерии (Antiphospholipid Syndrome, APS)</t>
  </si>
  <si>
    <t>27.9. Диагностика состояния желудочно-кишечного тракта (Diagnosis of gastrointestinal tract (GI Tract))</t>
  </si>
  <si>
    <t>ОБС62</t>
  </si>
  <si>
    <t>Диагностика целиакии: непереносимость белка злаков (глютена) (Coeliac Disease: Gluten Intolerance )</t>
  </si>
  <si>
    <t>27.10. Оценка функции печени (Assessment of liver function)</t>
  </si>
  <si>
    <t>ОБС56</t>
  </si>
  <si>
    <t>Обследование печени: расширенное (Survey of Liver: Extended )</t>
  </si>
  <si>
    <t>ОБС57</t>
  </si>
  <si>
    <t>Обследование печени: скрининг (Survey of Liver: Screening)</t>
  </si>
  <si>
    <t>ОБС59</t>
  </si>
  <si>
    <t>Скрининг аутоиммунного поражения печени (Autoimmune Liver Disease: Screening)</t>
  </si>
  <si>
    <t>ОБС59NEW</t>
  </si>
  <si>
    <t>Скрининг аутоиммунного поражения печени</t>
  </si>
  <si>
    <t>ОБС176</t>
  </si>
  <si>
    <t>Скрининг аутоиммунного поражения печени – расширенный</t>
  </si>
  <si>
    <t>27.11. Неинвазивная оценка фиброза печени (Non-invasive Assessment of Liver Fibrosis)</t>
  </si>
  <si>
    <t>1СТС</t>
  </si>
  <si>
    <t>СтеатоСкрин (SteatoSсreen)</t>
  </si>
  <si>
    <t>2ФМ</t>
  </si>
  <si>
    <t>ФиброМакс (FibroMax)</t>
  </si>
  <si>
    <t>3ФТ</t>
  </si>
  <si>
    <t>ФиброТест (FibroTest)</t>
  </si>
  <si>
    <t>ФМ-Р</t>
  </si>
  <si>
    <t>ФТ-Р</t>
  </si>
  <si>
    <t>4НФТ</t>
  </si>
  <si>
    <t>NASH-FibroTest</t>
  </si>
  <si>
    <t>НФТ-Р</t>
  </si>
  <si>
    <t>NASH-FibroTest (расчетный)</t>
  </si>
  <si>
    <t>27.12. Оценка функции почек (Assessment of renal function)</t>
  </si>
  <si>
    <t>ОБС60</t>
  </si>
  <si>
    <t>Обследование почек: расширенное (Survey of Kidneys: Extended )</t>
  </si>
  <si>
    <t>ОБС61</t>
  </si>
  <si>
    <t>Обследование почек: скрининг (Survey of Kidneys: Screening)</t>
  </si>
  <si>
    <t>27.13. Госпитальные исследования (Hospital Examination)</t>
  </si>
  <si>
    <t>ОБС77</t>
  </si>
  <si>
    <t>Госпитализация в терапевтический стационар (Hospitalization in Therapeutic Hospital)</t>
  </si>
  <si>
    <t>ОБС78</t>
  </si>
  <si>
    <t>Госпитализация в хирургический стационар  (Hospitalization in Surgical Hospital)</t>
  </si>
  <si>
    <t>ОБС106</t>
  </si>
  <si>
    <t>Госпитализация в хирургический стационар: расширенное обследование  (Hospitalization in Surgical Hospital: Extended Survey)</t>
  </si>
  <si>
    <t>27.14. Диагностика заболеваний соединительной ткани (Diagnosis of connective tissue diseases (disorders of connective tissue))</t>
  </si>
  <si>
    <t>ОБС63</t>
  </si>
  <si>
    <t>Боли в суставах: расширенное обследование (Joint Pain: Extended Survey)</t>
  </si>
  <si>
    <t>ОБС64</t>
  </si>
  <si>
    <t>Артриты при ревматических заболеваниях (Rheumatic arthritises)</t>
  </si>
  <si>
    <t>ОБС64MOD</t>
  </si>
  <si>
    <t>Боли в суставах: скрининг (Arthralgia: screening test)</t>
  </si>
  <si>
    <t>ОБС120</t>
  </si>
  <si>
    <t>Подагра</t>
  </si>
  <si>
    <t>ОБС125</t>
  </si>
  <si>
    <t>Ревматоидный артрит (Rheumatoid arthritis).</t>
  </si>
  <si>
    <t>ОБС170</t>
  </si>
  <si>
    <t>Болезнь Вильсона-Коновалова, биохимические тесты (Wilson-Konovalov disease, biochemical tests)</t>
  </si>
  <si>
    <t>27.15. Диагностика сахарного диабета (Diagnosis of diabetes)</t>
  </si>
  <si>
    <t>ОБС65</t>
  </si>
  <si>
    <t>Контроль диабета: расширенный (Diabetes Control: Extended)</t>
  </si>
  <si>
    <t>ОБС65NEW</t>
  </si>
  <si>
    <t>Контроль диабета: расширенный</t>
  </si>
  <si>
    <t>ОБС66</t>
  </si>
  <si>
    <t>Контроль диабета: скрининг (Diabetes Control: Screening)</t>
  </si>
  <si>
    <t>ОБС67</t>
  </si>
  <si>
    <t>Диабет: аутоиммунные маркеры (Diabetes: Autoimmune Markers)</t>
  </si>
  <si>
    <t>27.16. Диагностика и контроль терапии остеопороза (Diagnosis and monitoring therapy for osteoporosis)</t>
  </si>
  <si>
    <t>ОБС71</t>
  </si>
  <si>
    <t>Диагностика остеопороза (Diagnosis of Osteoporosis)</t>
  </si>
  <si>
    <t>ОБС124</t>
  </si>
  <si>
    <t>Оценка метаболизма костной ткани и риска остеопороза: расширенное обследование (Metabolic bone and osteoporosis risk evaluation: comprehensive examination).</t>
  </si>
  <si>
    <t>27.17. Оценка функции щитовидной железы (Assessment of thyroid function)</t>
  </si>
  <si>
    <t>ОБС75</t>
  </si>
  <si>
    <t>Щитовидная железа: расширенное обследование (Thyroid Gland: Extended Survey)</t>
  </si>
  <si>
    <t>ОБС76</t>
  </si>
  <si>
    <t>Щитовидная железа: скрининг (Thyroid Gland: Screening)</t>
  </si>
  <si>
    <t>27.18. Инфекции, передаваемые половым путём (Sexually transmitted infections (STI))</t>
  </si>
  <si>
    <t>ОБС90</t>
  </si>
  <si>
    <t>ВИЧ, сифилис, гепатиты В и С (HIV, Syphilis, Hepatitis B, C)</t>
  </si>
  <si>
    <t>ОБС91</t>
  </si>
  <si>
    <t>Исследование комплексное «Секс в большом городе: 6 инфекций (анализ крови)» (Comprehensive Study «Sex in City: 6 Infections (Blood Test)»)</t>
  </si>
  <si>
    <t>92Д</t>
  </si>
  <si>
    <t>Исследование комплексное «Секс в большом городе: 14 инфекций + мазок на микрофлору» (Comprehensive Study «Sex in City: 14 Infections + Smear on Flora»)</t>
  </si>
  <si>
    <t>ОБС105(312ЧЛБ)</t>
  </si>
  <si>
    <t>Исследование комплексное «Секс в большом городе: 12 инфекций + КВМ (урогенитальный соскоб)» (Comprehensive Study «Sex in City: 12 Infections (Urogenital Scraping)»)</t>
  </si>
  <si>
    <t>93Д</t>
  </si>
  <si>
    <t>Исследование комплексное «Секс в большом городе: 8 инфекций + мазок на микрофлору» (Comprehensive Study «Sex in City: 8 Infections + Smear on Flora»)</t>
  </si>
  <si>
    <t>27.19. Проблемы веса (Weight Problems)</t>
  </si>
  <si>
    <t>ОБС94</t>
  </si>
  <si>
    <t>Проблемы веса (первичное обследование здоровья пациентов с нарушениями веса) (Weight Problems: Primary Survey)</t>
  </si>
  <si>
    <t>ОБС94NEW</t>
  </si>
  <si>
    <t>Проблемы веса (первичное обследование пациентов с нарушением веса)</t>
  </si>
  <si>
    <t>ОБС107</t>
  </si>
  <si>
    <t>Перед диетой: минимальное обследование (Survey Before Diet: Minimum )</t>
  </si>
  <si>
    <t>ОБС108</t>
  </si>
  <si>
    <t>Перед диетой: дополнительное обследование (Survey Before Diet: Additional )</t>
  </si>
  <si>
    <t>ОБС116</t>
  </si>
  <si>
    <t>Подготовка к диете профиль Базовый</t>
  </si>
  <si>
    <t>ОБС117</t>
  </si>
  <si>
    <t>Подготовка к диете профиль Расширенный</t>
  </si>
  <si>
    <t>ЧЛБ1</t>
  </si>
  <si>
    <t>Исследование при избыточном весе № 1. Осложнения</t>
  </si>
  <si>
    <t>ЧЛБ2</t>
  </si>
  <si>
    <t>Исследование при избыточном весе № 2. Скрининг и дифференциальная диагностика</t>
  </si>
  <si>
    <t>27.20. Диеты (Diets)</t>
  </si>
  <si>
    <t>ОБС112</t>
  </si>
  <si>
    <t>Вегетарианцы</t>
  </si>
  <si>
    <t>ОБС113</t>
  </si>
  <si>
    <t>Питание, исключающее красное мясо</t>
  </si>
  <si>
    <t>ОБС114</t>
  </si>
  <si>
    <t>Белковая диета</t>
  </si>
  <si>
    <t>ОБС129</t>
  </si>
  <si>
    <t>Профиль веганы «Минимальный»</t>
  </si>
  <si>
    <t>ОБС130</t>
  </si>
  <si>
    <t>Профиль веганы «Базовый»</t>
  </si>
  <si>
    <t>ОБС131</t>
  </si>
  <si>
    <t>Профиль веганы «Расширенный»</t>
  </si>
  <si>
    <t>27.21. Заболевания верхних дыхательных путей (Upper respiratory tract infection (URI))</t>
  </si>
  <si>
    <t>ОБС97</t>
  </si>
  <si>
    <t>ОРЗ, ОРВИ (насморк, кашель, боль в горле) (Acute Respiratory Infections, ARI: Runny Nose, Cough, Sore Throat)</t>
  </si>
  <si>
    <t>ОБС163</t>
  </si>
  <si>
    <t>Обследование перед вакцинацией против COVID-19</t>
  </si>
  <si>
    <t>27.22. Аллергия (Allergy)</t>
  </si>
  <si>
    <t>ОБС98</t>
  </si>
  <si>
    <t>Аллергия на животных, пыль, плесень (Allergy to Animals, Dust, Mold)</t>
  </si>
  <si>
    <t>ОБС99</t>
  </si>
  <si>
    <t>Аллергия на пищевые продукты (Food Allergy)</t>
  </si>
  <si>
    <t>ОБС100</t>
  </si>
  <si>
    <t>Аллергия на плесень  (Mold Allergy)</t>
  </si>
  <si>
    <t>ОБС101</t>
  </si>
  <si>
    <t>Аллергия на растения (Plant Allergy )</t>
  </si>
  <si>
    <t>27.23. Гематологические исследования (Hematological Examination)</t>
  </si>
  <si>
    <t>ОБС68</t>
  </si>
  <si>
    <t>Диагностика анемий (Diagnosis of Anemia)</t>
  </si>
  <si>
    <t>27.24. Красота кожи, волос и ногтей (Beauty of skin, hair and nails)</t>
  </si>
  <si>
    <t>ОБС118</t>
  </si>
  <si>
    <t>Красота здоровой кожи (Healthy skin beauty)</t>
  </si>
  <si>
    <t>ОБС119</t>
  </si>
  <si>
    <t>Сильные волосы, крепкие ногти, бархатная кожа (Strong hair and nails, velvet skin)</t>
  </si>
  <si>
    <t>27.25. Вирусные инфекции (Viral infections)</t>
  </si>
  <si>
    <t>ОБС149</t>
  </si>
  <si>
    <t>Мононуклеозоподобный синдром</t>
  </si>
  <si>
    <t>ОБС150</t>
  </si>
  <si>
    <t>Диагностика инфекционного мононуклеоза</t>
  </si>
  <si>
    <t>33111СМЖ</t>
  </si>
  <si>
    <t xml:space="preserve">Enterovirus (кач.), РНК </t>
  </si>
  <si>
    <t>Adenovirus (кач), ДНК</t>
  </si>
  <si>
    <t>27.26. Паразитарные инфекции (Parasitic infections)</t>
  </si>
  <si>
    <t>ОБС151</t>
  </si>
  <si>
    <t>Серологическая диагностика паразитов</t>
  </si>
  <si>
    <t>27.27. Оценка свертывающей системы крови (Assessment of Coagulation System)</t>
  </si>
  <si>
    <t>ОБС174</t>
  </si>
  <si>
    <t>Перед назначением антикоагулянтов</t>
  </si>
  <si>
    <t>27.28. COVID-19</t>
  </si>
  <si>
    <t>ОБС152(ТЮМ)</t>
  </si>
  <si>
    <t>Комплексная диагностика инфекции, вызванной коронавирусом SARS-CoV-2 (определение РНК в мазке из носа и зева, антитела IgM/IgG)</t>
  </si>
  <si>
    <t>ОБС172</t>
  </si>
  <si>
    <t>Диагностика постковидного синдрома (Diagnosis of Post-COVID-19 syndrome)</t>
  </si>
  <si>
    <t>ОБС177</t>
  </si>
  <si>
    <t>Комплексное лабораторное обследование после перенесенного COVID-19. Диагностика постковидного синдрома (без определения IgG антител к вирусу SARS-CoV-2) (Diagnostics of post-COVID-19 syndrome (without IgG antibodies to SARS-CoV-2)</t>
  </si>
  <si>
    <t>ОБС178</t>
  </si>
  <si>
    <t>Для переболевших COVID-19. Оценка кардиориска (For recovered from COVID-19. Heart risk assessment)</t>
  </si>
  <si>
    <t>ОБС179</t>
  </si>
  <si>
    <t>Для переболевших COVID-19. Обследование функции печени (For recovered from COVID-19. Liver function tests)</t>
  </si>
  <si>
    <t>ОБС180</t>
  </si>
  <si>
    <t>Для переболевших COVID-19. Обследование функции почек (For recovered from COVID-19. Kidney function tests)</t>
  </si>
  <si>
    <t>ОБС181</t>
  </si>
  <si>
    <t>Для переболевших COVID-19. Витамины и минералы (For recovered from COVID-19. Vitamins and minerals)</t>
  </si>
  <si>
    <t>Прайс лабораторных исследований с 01 марта  2023г.</t>
  </si>
  <si>
    <t xml:space="preserve">Цена с 01.03.2023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</si>
</sst>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quot;р.&quot;_-;\-* #,##0.00&quot;р.&quot;_-;_-* \-??&quot;р.&quot;_-;_-@_-"/>
  </numFmts>
  <fonts count="33" x14ac:knownFonts="1">
    <font>
      <sz val="11"/>
      <color theme="1"/>
      <name val="Calibri"/>
      <family val="2"/>
      <charset val="204"/>
      <scheme val="minor"/>
    </font>
    <font>
      <sz val="11"/>
      <color theme="1"/>
      <name val="Calibri"/>
      <family val="2"/>
      <charset val="204"/>
      <scheme val="minor"/>
    </font>
    <font>
      <b/>
      <sz val="14"/>
      <color theme="1"/>
      <name val="Calibri"/>
      <family val="2"/>
      <charset val="204"/>
      <scheme val="minor"/>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sz val="10"/>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name val="Arial"/>
      <family val="2"/>
      <charset val="204"/>
    </font>
    <font>
      <sz val="11"/>
      <color rgb="FFFF0000"/>
      <name val="Calibri"/>
      <family val="2"/>
      <charset val="204"/>
      <scheme val="minor"/>
    </font>
    <font>
      <sz val="11"/>
      <color theme="1"/>
      <name val="Calibri"/>
      <family val="2"/>
      <scheme val="minor"/>
    </font>
    <font>
      <b/>
      <sz val="10"/>
      <color rgb="FFFFFFFF"/>
      <name val="Arial"/>
      <family val="2"/>
    </font>
    <font>
      <b/>
      <sz val="8"/>
      <color rgb="FF003366"/>
      <name val="Arial"/>
      <family val="2"/>
    </font>
    <font>
      <sz val="11"/>
      <color rgb="FFFF0000"/>
      <name val="Calibri"/>
      <family val="2"/>
      <scheme val="minor"/>
    </font>
    <font>
      <sz val="8"/>
      <color rgb="FFFF0000"/>
      <name val="Arial"/>
      <family val="2"/>
      <charset val="204"/>
    </font>
    <font>
      <sz val="11"/>
      <name val="Calibri"/>
      <family val="2"/>
      <scheme val="minor"/>
    </font>
    <font>
      <sz val="11"/>
      <name val="Calibri"/>
      <family val="2"/>
      <charset val="204"/>
      <scheme val="minor"/>
    </font>
    <font>
      <sz val="11"/>
      <name val="Arial"/>
      <family val="2"/>
      <charset val="204"/>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4574A0"/>
      </patternFill>
    </fill>
    <fill>
      <patternFill patternType="solid">
        <fgColor rgb="FFC6E2FF"/>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rgb="FFBDC7EB"/>
      </left>
      <right/>
      <top style="thin">
        <color rgb="FFBDC7EB"/>
      </top>
      <bottom/>
      <diagonal/>
    </border>
    <border>
      <left/>
      <right/>
      <top style="thin">
        <color rgb="FFBDC7EB"/>
      </top>
      <bottom/>
      <diagonal/>
    </border>
    <border>
      <left/>
      <right style="thin">
        <color rgb="FFBDC7EB"/>
      </right>
      <top style="thin">
        <color rgb="FFBDC7EB"/>
      </top>
      <bottom/>
      <diagonal/>
    </border>
    <border>
      <left style="thin">
        <color rgb="FFBDC7EB"/>
      </left>
      <right style="thin">
        <color rgb="FFBDC7EB"/>
      </right>
      <top style="thin">
        <color rgb="FFBDC7EB"/>
      </top>
      <bottom style="thin">
        <color rgb="FFBDC7EB"/>
      </bottom>
      <diagonal/>
    </border>
    <border>
      <left style="thin">
        <color rgb="FFBDC7EB"/>
      </left>
      <right style="thin">
        <color rgb="FFBDC7EB"/>
      </right>
      <top style="thin">
        <color rgb="FFBDC7EB"/>
      </top>
      <bottom/>
      <diagonal/>
    </border>
    <border>
      <left style="thin">
        <color rgb="FF7D8AB9"/>
      </left>
      <right style="thin">
        <color rgb="FF7D8AB9"/>
      </right>
      <top style="thin">
        <color rgb="FF7D8AB9"/>
      </top>
      <bottom style="thin">
        <color rgb="FF7D8AB9"/>
      </bottom>
      <diagonal/>
    </border>
    <border>
      <left style="thin">
        <color rgb="FF7D8AB9"/>
      </left>
      <right style="thin">
        <color rgb="FF7D8AB9"/>
      </right>
      <top style="thin">
        <color rgb="FF7D8AB9"/>
      </top>
      <bottom/>
      <diagonal/>
    </border>
    <border>
      <left style="thin">
        <color rgb="FF7D8AB9"/>
      </left>
      <right style="thin">
        <color rgb="FF7D8AB9"/>
      </right>
      <top/>
      <bottom style="thin">
        <color rgb="FF7D8AB9"/>
      </bottom>
      <diagonal/>
    </border>
    <border>
      <left style="thin">
        <color rgb="FF7D8AB9"/>
      </left>
      <right/>
      <top style="thin">
        <color rgb="FF7D8AB9"/>
      </top>
      <bottom style="thin">
        <color rgb="FF7D8AB9"/>
      </bottom>
      <diagonal/>
    </border>
    <border>
      <left/>
      <right style="thin">
        <color rgb="FF7D8AB9"/>
      </right>
      <top style="thin">
        <color rgb="FF7D8AB9"/>
      </top>
      <bottom style="thin">
        <color rgb="FF7D8AB9"/>
      </bottom>
      <diagonal/>
    </border>
    <border>
      <left/>
      <right/>
      <top style="thin">
        <color rgb="FF7D8AB9"/>
      </top>
      <bottom style="thin">
        <color rgb="FF7D8AB9"/>
      </bottom>
      <diagonal/>
    </border>
  </borders>
  <cellStyleXfs count="49">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2" applyNumberFormat="0" applyAlignment="0" applyProtection="0"/>
    <xf numFmtId="0" fontId="7" fillId="20" borderId="3" applyNumberFormat="0" applyAlignment="0" applyProtection="0"/>
    <xf numFmtId="0" fontId="8" fillId="20" borderId="2" applyNumberFormat="0" applyAlignment="0" applyProtection="0"/>
    <xf numFmtId="164" fontId="9" fillId="0" borderId="0" applyFill="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3" fillId="0" borderId="7" applyNumberFormat="0" applyFill="0" applyAlignment="0" applyProtection="0"/>
    <xf numFmtId="0" fontId="14" fillId="21" borderId="8"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9" fillId="0" borderId="0"/>
    <xf numFmtId="0" fontId="1" fillId="0" borderId="0"/>
    <xf numFmtId="0" fontId="9" fillId="0" borderId="0"/>
    <xf numFmtId="0" fontId="3" fillId="0" borderId="0"/>
    <xf numFmtId="0" fontId="17" fillId="3" borderId="0" applyNumberFormat="0" applyBorder="0" applyAlignment="0" applyProtection="0"/>
    <xf numFmtId="0" fontId="18" fillId="0" borderId="0" applyNumberFormat="0" applyFill="0" applyBorder="0" applyAlignment="0" applyProtection="0"/>
    <xf numFmtId="0" fontId="4" fillId="23" borderId="9" applyNumberFormat="0" applyFont="0" applyAlignment="0" applyProtection="0"/>
    <xf numFmtId="9" fontId="9" fillId="0" borderId="0" applyFont="0" applyFill="0" applyBorder="0" applyAlignment="0" applyProtection="0"/>
    <xf numFmtId="0" fontId="19" fillId="0" borderId="10"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5" fillId="0" borderId="0"/>
  </cellStyleXfs>
  <cellXfs count="68">
    <xf numFmtId="0" fontId="0" fillId="0" borderId="0" xfId="0"/>
    <xf numFmtId="0" fontId="25" fillId="0" borderId="0" xfId="48" applyAlignment="1">
      <alignment horizontal="left"/>
    </xf>
    <xf numFmtId="0" fontId="25" fillId="0" borderId="0" xfId="48"/>
    <xf numFmtId="0" fontId="26" fillId="25" borderId="14" xfId="48" applyFont="1" applyFill="1" applyBorder="1" applyAlignment="1">
      <alignment horizontal="left" vertical="top" wrapText="1"/>
    </xf>
    <xf numFmtId="0" fontId="26" fillId="25" borderId="15" xfId="48" applyFont="1" applyFill="1" applyBorder="1" applyAlignment="1">
      <alignment horizontal="left" vertical="top" wrapText="1"/>
    </xf>
    <xf numFmtId="0" fontId="27" fillId="26" borderId="17" xfId="48" applyFont="1" applyFill="1" applyBorder="1" applyAlignment="1">
      <alignment horizontal="left" vertical="top"/>
    </xf>
    <xf numFmtId="0" fontId="25" fillId="0" borderId="1" xfId="48" applyBorder="1"/>
    <xf numFmtId="0" fontId="27" fillId="26" borderId="18" xfId="48" applyFont="1" applyFill="1" applyBorder="1" applyAlignment="1">
      <alignment horizontal="left" vertical="top"/>
    </xf>
    <xf numFmtId="0" fontId="25" fillId="0" borderId="0" xfId="48" applyAlignment="1">
      <alignment vertical="top"/>
    </xf>
    <xf numFmtId="2" fontId="25" fillId="0" borderId="0" xfId="48" applyNumberFormat="1"/>
    <xf numFmtId="1" fontId="25" fillId="0" borderId="1" xfId="48" applyNumberFormat="1" applyBorder="1" applyAlignment="1">
      <alignment vertical="top"/>
    </xf>
    <xf numFmtId="1" fontId="25" fillId="0" borderId="17" xfId="48" applyNumberFormat="1" applyBorder="1" applyAlignment="1">
      <alignment horizontal="right" vertical="top"/>
    </xf>
    <xf numFmtId="0" fontId="25" fillId="0" borderId="0" xfId="48" applyAlignment="1">
      <alignment horizontal="right" vertical="top"/>
    </xf>
    <xf numFmtId="0" fontId="25" fillId="0" borderId="0" xfId="48" applyFill="1"/>
    <xf numFmtId="1" fontId="25" fillId="0" borderId="16" xfId="48" applyNumberFormat="1" applyFill="1" applyBorder="1" applyAlignment="1">
      <alignment horizontal="right" vertical="top"/>
    </xf>
    <xf numFmtId="0" fontId="25" fillId="0" borderId="0" xfId="48" applyFill="1" applyAlignment="1">
      <alignment vertical="top"/>
    </xf>
    <xf numFmtId="0" fontId="30" fillId="0" borderId="0" xfId="48" applyFont="1" applyAlignment="1">
      <alignment vertical="top"/>
    </xf>
    <xf numFmtId="0" fontId="28" fillId="0" borderId="0" xfId="48" applyFont="1" applyAlignment="1">
      <alignment vertical="top"/>
    </xf>
    <xf numFmtId="0" fontId="27" fillId="26" borderId="17" xfId="48" applyFont="1" applyFill="1" applyBorder="1" applyAlignment="1">
      <alignment vertical="top"/>
    </xf>
    <xf numFmtId="3" fontId="25" fillId="0" borderId="16" xfId="48" applyNumberFormat="1" applyBorder="1" applyAlignment="1">
      <alignment horizontal="right" vertical="top"/>
    </xf>
    <xf numFmtId="0" fontId="22" fillId="0" borderId="0" xfId="48" applyFont="1" applyAlignment="1">
      <alignment horizontal="left"/>
    </xf>
    <xf numFmtId="0" fontId="22" fillId="0" borderId="0" xfId="48" applyFont="1"/>
    <xf numFmtId="0" fontId="25" fillId="0" borderId="16" xfId="48" applyBorder="1" applyAlignment="1">
      <alignment horizontal="left" vertical="top" wrapText="1" indent="4"/>
    </xf>
    <xf numFmtId="0" fontId="25" fillId="0" borderId="16" xfId="48" applyBorder="1" applyAlignment="1">
      <alignment horizontal="left" vertical="top" wrapText="1"/>
    </xf>
    <xf numFmtId="0" fontId="23" fillId="0" borderId="16" xfId="48" applyFont="1" applyBorder="1" applyAlignment="1">
      <alignment horizontal="left" vertical="top" wrapText="1" indent="4"/>
    </xf>
    <xf numFmtId="0" fontId="23" fillId="0" borderId="16" xfId="48" applyFont="1" applyBorder="1" applyAlignment="1">
      <alignment horizontal="left" vertical="top" wrapText="1"/>
    </xf>
    <xf numFmtId="0" fontId="27" fillId="26" borderId="16" xfId="48" applyFont="1" applyFill="1" applyBorder="1" applyAlignment="1">
      <alignment horizontal="left" vertical="top" wrapText="1" indent="2"/>
    </xf>
    <xf numFmtId="0" fontId="27" fillId="26" borderId="16" xfId="48" applyFont="1" applyFill="1" applyBorder="1" applyAlignment="1">
      <alignment horizontal="left" vertical="top" wrapText="1"/>
    </xf>
    <xf numFmtId="0" fontId="31" fillId="24" borderId="16" xfId="48" applyFont="1" applyFill="1" applyBorder="1" applyAlignment="1">
      <alignment horizontal="left" vertical="top" wrapText="1" indent="4"/>
    </xf>
    <xf numFmtId="0" fontId="31" fillId="24" borderId="16" xfId="48" applyFont="1" applyFill="1" applyBorder="1" applyAlignment="1">
      <alignment horizontal="left" vertical="top" wrapText="1"/>
    </xf>
    <xf numFmtId="0" fontId="31" fillId="0" borderId="16" xfId="48" applyFont="1" applyBorder="1" applyAlignment="1">
      <alignment horizontal="left" vertical="top" wrapText="1" indent="4"/>
    </xf>
    <xf numFmtId="0" fontId="31" fillId="0" borderId="16" xfId="48" applyFont="1" applyBorder="1" applyAlignment="1">
      <alignment horizontal="left" vertical="top" wrapText="1"/>
    </xf>
    <xf numFmtId="1" fontId="25" fillId="0" borderId="16" xfId="48" applyNumberFormat="1" applyBorder="1" applyAlignment="1">
      <alignment horizontal="left" vertical="top" wrapText="1" indent="4"/>
    </xf>
    <xf numFmtId="1" fontId="31" fillId="0" borderId="16" xfId="48" applyNumberFormat="1" applyFont="1" applyBorder="1" applyAlignment="1">
      <alignment horizontal="left" vertical="top" wrapText="1" indent="4"/>
    </xf>
    <xf numFmtId="1" fontId="29" fillId="0" borderId="16" xfId="48" applyNumberFormat="1" applyFont="1" applyBorder="1" applyAlignment="1">
      <alignment horizontal="left" vertical="top" wrapText="1" indent="4"/>
    </xf>
    <xf numFmtId="0" fontId="29" fillId="0" borderId="16" xfId="48" applyFont="1" applyBorder="1" applyAlignment="1">
      <alignment horizontal="left" vertical="top" wrapText="1"/>
    </xf>
    <xf numFmtId="0" fontId="24" fillId="0" borderId="16" xfId="48" applyFont="1" applyBorder="1" applyAlignment="1">
      <alignment horizontal="left" vertical="top" wrapText="1" indent="4"/>
    </xf>
    <xf numFmtId="0" fontId="24" fillId="0" borderId="16" xfId="48" applyFont="1" applyBorder="1" applyAlignment="1">
      <alignment horizontal="left" vertical="top" wrapText="1"/>
    </xf>
    <xf numFmtId="1" fontId="24" fillId="0" borderId="16" xfId="48" applyNumberFormat="1" applyFont="1" applyBorder="1" applyAlignment="1">
      <alignment horizontal="left" vertical="top" wrapText="1" indent="4"/>
    </xf>
    <xf numFmtId="1" fontId="28" fillId="0" borderId="16" xfId="48" applyNumberFormat="1" applyFont="1" applyBorder="1" applyAlignment="1">
      <alignment horizontal="left" vertical="top" wrapText="1" indent="4"/>
    </xf>
    <xf numFmtId="0" fontId="28" fillId="0" borderId="16" xfId="48" applyFont="1" applyBorder="1" applyAlignment="1">
      <alignment horizontal="left" vertical="top" wrapText="1"/>
    </xf>
    <xf numFmtId="1" fontId="25" fillId="27" borderId="19" xfId="48" applyNumberFormat="1" applyFill="1" applyBorder="1" applyAlignment="1">
      <alignment horizontal="center" vertical="top" wrapText="1"/>
    </xf>
    <xf numFmtId="1" fontId="25" fillId="27" borderId="21" xfId="48" applyNumberFormat="1" applyFill="1" applyBorder="1" applyAlignment="1">
      <alignment horizontal="center" vertical="top" wrapText="1"/>
    </xf>
    <xf numFmtId="1" fontId="25" fillId="27" borderId="20" xfId="48" applyNumberFormat="1" applyFill="1" applyBorder="1" applyAlignment="1">
      <alignment horizontal="center" vertical="top" wrapText="1"/>
    </xf>
    <xf numFmtId="0" fontId="25" fillId="27" borderId="19" xfId="48" applyFill="1" applyBorder="1" applyAlignment="1">
      <alignment vertical="top" wrapText="1"/>
    </xf>
    <xf numFmtId="0" fontId="25" fillId="27" borderId="20" xfId="48" applyFill="1" applyBorder="1" applyAlignment="1">
      <alignment vertical="top" wrapText="1"/>
    </xf>
    <xf numFmtId="0" fontId="29" fillId="0" borderId="16" xfId="48" applyFont="1" applyBorder="1" applyAlignment="1">
      <alignment horizontal="left" vertical="top" wrapText="1" indent="4"/>
    </xf>
    <xf numFmtId="1" fontId="30" fillId="24" borderId="19" xfId="48" applyNumberFormat="1" applyFont="1" applyFill="1" applyBorder="1" applyAlignment="1">
      <alignment horizontal="left" vertical="top" wrapText="1" indent="4"/>
    </xf>
    <xf numFmtId="1" fontId="30" fillId="24" borderId="21" xfId="48" applyNumberFormat="1" applyFont="1" applyFill="1" applyBorder="1" applyAlignment="1">
      <alignment horizontal="left" vertical="top" wrapText="1" indent="4"/>
    </xf>
    <xf numFmtId="1" fontId="30" fillId="24" borderId="20" xfId="48" applyNumberFormat="1" applyFont="1" applyFill="1" applyBorder="1" applyAlignment="1">
      <alignment horizontal="left" vertical="top" wrapText="1" indent="4"/>
    </xf>
    <xf numFmtId="0" fontId="30" fillId="24" borderId="19" xfId="48" applyFont="1" applyFill="1" applyBorder="1" applyAlignment="1">
      <alignment horizontal="left" vertical="top" wrapText="1"/>
    </xf>
    <xf numFmtId="0" fontId="30" fillId="24" borderId="20" xfId="48" applyFont="1" applyFill="1" applyBorder="1" applyAlignment="1">
      <alignment horizontal="left" vertical="top" wrapText="1"/>
    </xf>
    <xf numFmtId="1" fontId="32" fillId="0" borderId="16" xfId="48" applyNumberFormat="1" applyFont="1" applyBorder="1" applyAlignment="1">
      <alignment horizontal="left" vertical="top" wrapText="1" indent="4"/>
    </xf>
    <xf numFmtId="0" fontId="32" fillId="0" borderId="16" xfId="48" applyFont="1" applyBorder="1" applyAlignment="1">
      <alignment horizontal="left" vertical="top" wrapText="1"/>
    </xf>
    <xf numFmtId="1" fontId="30" fillId="24" borderId="16" xfId="48" applyNumberFormat="1" applyFont="1" applyFill="1" applyBorder="1" applyAlignment="1">
      <alignment horizontal="left" vertical="top" wrapText="1" indent="4"/>
    </xf>
    <xf numFmtId="0" fontId="30" fillId="24" borderId="16" xfId="48" applyFont="1" applyFill="1" applyBorder="1" applyAlignment="1">
      <alignment horizontal="left" vertical="top" wrapText="1"/>
    </xf>
    <xf numFmtId="1" fontId="23" fillId="0" borderId="16" xfId="48" applyNumberFormat="1" applyFont="1" applyBorder="1" applyAlignment="1">
      <alignment horizontal="left" vertical="top" wrapText="1" indent="4"/>
    </xf>
    <xf numFmtId="0" fontId="25" fillId="24" borderId="16" xfId="48" applyFill="1" applyBorder="1" applyAlignment="1">
      <alignment horizontal="left" vertical="top" wrapText="1" indent="4"/>
    </xf>
    <xf numFmtId="0" fontId="25" fillId="24" borderId="16" xfId="48" applyFill="1" applyBorder="1" applyAlignment="1">
      <alignment vertical="top" wrapText="1"/>
    </xf>
    <xf numFmtId="0" fontId="25" fillId="0" borderId="19" xfId="48" applyBorder="1" applyAlignment="1">
      <alignment vertical="top" wrapText="1"/>
    </xf>
    <xf numFmtId="0" fontId="25" fillId="0" borderId="20" xfId="48" applyBorder="1" applyAlignment="1">
      <alignment vertical="top" wrapText="1"/>
    </xf>
    <xf numFmtId="49" fontId="25" fillId="0" borderId="16" xfId="48" applyNumberFormat="1" applyBorder="1" applyAlignment="1">
      <alignment horizontal="left" vertical="top" wrapText="1" indent="4"/>
    </xf>
    <xf numFmtId="1" fontId="30" fillId="0" borderId="16" xfId="48" applyNumberFormat="1" applyFont="1" applyBorder="1" applyAlignment="1">
      <alignment horizontal="left" vertical="top" wrapText="1" indent="4"/>
    </xf>
    <xf numFmtId="0" fontId="30" fillId="0" borderId="16" xfId="48" applyFont="1" applyBorder="1" applyAlignment="1">
      <alignment horizontal="left" vertical="top" wrapText="1"/>
    </xf>
    <xf numFmtId="0" fontId="2" fillId="0" borderId="0" xfId="37" applyFont="1" applyBorder="1" applyAlignment="1">
      <alignment horizontal="center" vertical="center"/>
    </xf>
    <xf numFmtId="0" fontId="26" fillId="25" borderId="11" xfId="48" applyFont="1" applyFill="1" applyBorder="1" applyAlignment="1">
      <alignment horizontal="center" vertical="top" wrapText="1"/>
    </xf>
    <xf numFmtId="0" fontId="26" fillId="25" borderId="12" xfId="48" applyFont="1" applyFill="1" applyBorder="1" applyAlignment="1">
      <alignment horizontal="center" vertical="top" wrapText="1"/>
    </xf>
    <xf numFmtId="0" fontId="26" fillId="25" borderId="13" xfId="48" applyFont="1" applyFill="1" applyBorder="1" applyAlignment="1">
      <alignment horizontal="center" vertical="top" wrapText="1"/>
    </xf>
  </cellXfs>
  <cellStyles count="49">
    <cellStyle name="20% - Акцент1 2" xfId="1"/>
    <cellStyle name="20% - Акцент2 2" xfId="2"/>
    <cellStyle name="20% - Акцент3 2" xfId="3"/>
    <cellStyle name="20% - Акцент4 2" xfId="4"/>
    <cellStyle name="20% - Акцент5 2" xfId="5"/>
    <cellStyle name="20% - Акцент6 2" xfId="6"/>
    <cellStyle name="40% - Акцент1 2" xfId="7"/>
    <cellStyle name="40% - Акцент2 2" xfId="8"/>
    <cellStyle name="40% - Акцент3 2" xfId="9"/>
    <cellStyle name="40% - Акцент4 2" xfId="10"/>
    <cellStyle name="40% - Акцент5 2" xfId="11"/>
    <cellStyle name="40% - Акцент6 2" xfId="12"/>
    <cellStyle name="60% - Акцент1 2" xfId="13"/>
    <cellStyle name="60% - Акцент2 2" xfId="14"/>
    <cellStyle name="60% - Акцент3 2" xfId="15"/>
    <cellStyle name="60% - Акцент4 2" xfId="16"/>
    <cellStyle name="60% - Акцент5 2" xfId="17"/>
    <cellStyle name="60% - Акцент6 2" xfId="18"/>
    <cellStyle name="Акцент1 2" xfId="19"/>
    <cellStyle name="Акцент2 2" xfId="20"/>
    <cellStyle name="Акцент3 2" xfId="21"/>
    <cellStyle name="Акцент4 2" xfId="22"/>
    <cellStyle name="Акцент5 2" xfId="23"/>
    <cellStyle name="Акцент6 2" xfId="24"/>
    <cellStyle name="Ввод  2" xfId="25"/>
    <cellStyle name="Вывод 2" xfId="26"/>
    <cellStyle name="Вычисление 2" xfId="27"/>
    <cellStyle name="Денежный 2" xfId="28"/>
    <cellStyle name="Заголовок 1 2" xfId="29"/>
    <cellStyle name="Заголовок 2 2" xfId="30"/>
    <cellStyle name="Заголовок 3 2" xfId="31"/>
    <cellStyle name="Заголовок 4 2" xfId="32"/>
    <cellStyle name="Итог 2" xfId="33"/>
    <cellStyle name="Контрольная ячейка 2" xfId="34"/>
    <cellStyle name="Название 2" xfId="35"/>
    <cellStyle name="Нейтральный 2" xfId="36"/>
    <cellStyle name="Обычный" xfId="0" builtinId="0"/>
    <cellStyle name="Обычный 2" xfId="37"/>
    <cellStyle name="Обычный 2 2" xfId="38"/>
    <cellStyle name="Обычный 3" xfId="39"/>
    <cellStyle name="Обычный 4" xfId="40"/>
    <cellStyle name="Обычный 5" xfId="48"/>
    <cellStyle name="Плохой 2" xfId="41"/>
    <cellStyle name="Пояснение 2" xfId="42"/>
    <cellStyle name="Примечание 2" xfId="43"/>
    <cellStyle name="Процентный 2" xfId="44"/>
    <cellStyle name="Связанная ячейка 2" xfId="45"/>
    <cellStyle name="Текст предупреждения 2" xfId="46"/>
    <cellStyle name="Хороший 2"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1057;&#1090;&#1086;&#1084;&#1072;&#1090;&#1086;&#1083;&#1086;&#1075;&#1080;&#1103;%20&#1080;&#1102;&#1083;&#1100;%202010%20x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оматология с 1 июля 10 года"/>
      <sheetName val="Санитарные"/>
      <sheetName val="Материалы"/>
      <sheetName val="Медикаменты"/>
      <sheetName val="Дез_средства"/>
    </sheetNames>
    <sheetDataSet>
      <sheetData sheetId="0"/>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89"/>
  <sheetViews>
    <sheetView tabSelected="1" view="pageBreakPreview" zoomScale="60" zoomScaleNormal="100" workbookViewId="0">
      <selection activeCell="C2543" sqref="C2543:I2544"/>
    </sheetView>
  </sheetViews>
  <sheetFormatPr defaultColWidth="9" defaultRowHeight="15" outlineLevelRow="2" x14ac:dyDescent="0.25"/>
  <cols>
    <col min="1" max="1" width="8.5703125" style="1" customWidth="1"/>
    <col min="2" max="2" width="2.140625" style="1" customWidth="1"/>
    <col min="3" max="3" width="9.7109375" style="1" customWidth="1"/>
    <col min="4" max="4" width="45.5703125" style="1" customWidth="1"/>
    <col min="5" max="5" width="27.42578125" style="1" customWidth="1"/>
    <col min="6" max="6" width="16.85546875" style="2" hidden="1" customWidth="1"/>
    <col min="7" max="7" width="0" style="2" hidden="1" customWidth="1"/>
    <col min="8" max="8" width="15" style="2" customWidth="1"/>
    <col min="9" max="256" width="9" style="2"/>
    <col min="257" max="257" width="8.5703125" style="2" customWidth="1"/>
    <col min="258" max="258" width="2.140625" style="2" customWidth="1"/>
    <col min="259" max="259" width="11.28515625" style="2" customWidth="1"/>
    <col min="260" max="260" width="45.5703125" style="2" customWidth="1"/>
    <col min="261" max="261" width="27.42578125" style="2" customWidth="1"/>
    <col min="262" max="263" width="0" style="2" hidden="1" customWidth="1"/>
    <col min="264" max="264" width="11" style="2" customWidth="1"/>
    <col min="265" max="512" width="9" style="2"/>
    <col min="513" max="513" width="8.5703125" style="2" customWidth="1"/>
    <col min="514" max="514" width="2.140625" style="2" customWidth="1"/>
    <col min="515" max="515" width="11.28515625" style="2" customWidth="1"/>
    <col min="516" max="516" width="45.5703125" style="2" customWidth="1"/>
    <col min="517" max="517" width="27.42578125" style="2" customWidth="1"/>
    <col min="518" max="519" width="0" style="2" hidden="1" customWidth="1"/>
    <col min="520" max="520" width="11" style="2" customWidth="1"/>
    <col min="521" max="768" width="9" style="2"/>
    <col min="769" max="769" width="8.5703125" style="2" customWidth="1"/>
    <col min="770" max="770" width="2.140625" style="2" customWidth="1"/>
    <col min="771" max="771" width="11.28515625" style="2" customWidth="1"/>
    <col min="772" max="772" width="45.5703125" style="2" customWidth="1"/>
    <col min="773" max="773" width="27.42578125" style="2" customWidth="1"/>
    <col min="774" max="775" width="0" style="2" hidden="1" customWidth="1"/>
    <col min="776" max="776" width="11" style="2" customWidth="1"/>
    <col min="777" max="1024" width="9" style="2"/>
    <col min="1025" max="1025" width="8.5703125" style="2" customWidth="1"/>
    <col min="1026" max="1026" width="2.140625" style="2" customWidth="1"/>
    <col min="1027" max="1027" width="11.28515625" style="2" customWidth="1"/>
    <col min="1028" max="1028" width="45.5703125" style="2" customWidth="1"/>
    <col min="1029" max="1029" width="27.42578125" style="2" customWidth="1"/>
    <col min="1030" max="1031" width="0" style="2" hidden="1" customWidth="1"/>
    <col min="1032" max="1032" width="11" style="2" customWidth="1"/>
    <col min="1033" max="1280" width="9" style="2"/>
    <col min="1281" max="1281" width="8.5703125" style="2" customWidth="1"/>
    <col min="1282" max="1282" width="2.140625" style="2" customWidth="1"/>
    <col min="1283" max="1283" width="11.28515625" style="2" customWidth="1"/>
    <col min="1284" max="1284" width="45.5703125" style="2" customWidth="1"/>
    <col min="1285" max="1285" width="27.42578125" style="2" customWidth="1"/>
    <col min="1286" max="1287" width="0" style="2" hidden="1" customWidth="1"/>
    <col min="1288" max="1288" width="11" style="2" customWidth="1"/>
    <col min="1289" max="1536" width="9" style="2"/>
    <col min="1537" max="1537" width="8.5703125" style="2" customWidth="1"/>
    <col min="1538" max="1538" width="2.140625" style="2" customWidth="1"/>
    <col min="1539" max="1539" width="11.28515625" style="2" customWidth="1"/>
    <col min="1540" max="1540" width="45.5703125" style="2" customWidth="1"/>
    <col min="1541" max="1541" width="27.42578125" style="2" customWidth="1"/>
    <col min="1542" max="1543" width="0" style="2" hidden="1" customWidth="1"/>
    <col min="1544" max="1544" width="11" style="2" customWidth="1"/>
    <col min="1545" max="1792" width="9" style="2"/>
    <col min="1793" max="1793" width="8.5703125" style="2" customWidth="1"/>
    <col min="1794" max="1794" width="2.140625" style="2" customWidth="1"/>
    <col min="1795" max="1795" width="11.28515625" style="2" customWidth="1"/>
    <col min="1796" max="1796" width="45.5703125" style="2" customWidth="1"/>
    <col min="1797" max="1797" width="27.42578125" style="2" customWidth="1"/>
    <col min="1798" max="1799" width="0" style="2" hidden="1" customWidth="1"/>
    <col min="1800" max="1800" width="11" style="2" customWidth="1"/>
    <col min="1801" max="2048" width="9" style="2"/>
    <col min="2049" max="2049" width="8.5703125" style="2" customWidth="1"/>
    <col min="2050" max="2050" width="2.140625" style="2" customWidth="1"/>
    <col min="2051" max="2051" width="11.28515625" style="2" customWidth="1"/>
    <col min="2052" max="2052" width="45.5703125" style="2" customWidth="1"/>
    <col min="2053" max="2053" width="27.42578125" style="2" customWidth="1"/>
    <col min="2054" max="2055" width="0" style="2" hidden="1" customWidth="1"/>
    <col min="2056" max="2056" width="11" style="2" customWidth="1"/>
    <col min="2057" max="2304" width="9" style="2"/>
    <col min="2305" max="2305" width="8.5703125" style="2" customWidth="1"/>
    <col min="2306" max="2306" width="2.140625" style="2" customWidth="1"/>
    <col min="2307" max="2307" width="11.28515625" style="2" customWidth="1"/>
    <col min="2308" max="2308" width="45.5703125" style="2" customWidth="1"/>
    <col min="2309" max="2309" width="27.42578125" style="2" customWidth="1"/>
    <col min="2310" max="2311" width="0" style="2" hidden="1" customWidth="1"/>
    <col min="2312" max="2312" width="11" style="2" customWidth="1"/>
    <col min="2313" max="2560" width="9" style="2"/>
    <col min="2561" max="2561" width="8.5703125" style="2" customWidth="1"/>
    <col min="2562" max="2562" width="2.140625" style="2" customWidth="1"/>
    <col min="2563" max="2563" width="11.28515625" style="2" customWidth="1"/>
    <col min="2564" max="2564" width="45.5703125" style="2" customWidth="1"/>
    <col min="2565" max="2565" width="27.42578125" style="2" customWidth="1"/>
    <col min="2566" max="2567" width="0" style="2" hidden="1" customWidth="1"/>
    <col min="2568" max="2568" width="11" style="2" customWidth="1"/>
    <col min="2569" max="2816" width="9" style="2"/>
    <col min="2817" max="2817" width="8.5703125" style="2" customWidth="1"/>
    <col min="2818" max="2818" width="2.140625" style="2" customWidth="1"/>
    <col min="2819" max="2819" width="11.28515625" style="2" customWidth="1"/>
    <col min="2820" max="2820" width="45.5703125" style="2" customWidth="1"/>
    <col min="2821" max="2821" width="27.42578125" style="2" customWidth="1"/>
    <col min="2822" max="2823" width="0" style="2" hidden="1" customWidth="1"/>
    <col min="2824" max="2824" width="11" style="2" customWidth="1"/>
    <col min="2825" max="3072" width="9" style="2"/>
    <col min="3073" max="3073" width="8.5703125" style="2" customWidth="1"/>
    <col min="3074" max="3074" width="2.140625" style="2" customWidth="1"/>
    <col min="3075" max="3075" width="11.28515625" style="2" customWidth="1"/>
    <col min="3076" max="3076" width="45.5703125" style="2" customWidth="1"/>
    <col min="3077" max="3077" width="27.42578125" style="2" customWidth="1"/>
    <col min="3078" max="3079" width="0" style="2" hidden="1" customWidth="1"/>
    <col min="3080" max="3080" width="11" style="2" customWidth="1"/>
    <col min="3081" max="3328" width="9" style="2"/>
    <col min="3329" max="3329" width="8.5703125" style="2" customWidth="1"/>
    <col min="3330" max="3330" width="2.140625" style="2" customWidth="1"/>
    <col min="3331" max="3331" width="11.28515625" style="2" customWidth="1"/>
    <col min="3332" max="3332" width="45.5703125" style="2" customWidth="1"/>
    <col min="3333" max="3333" width="27.42578125" style="2" customWidth="1"/>
    <col min="3334" max="3335" width="0" style="2" hidden="1" customWidth="1"/>
    <col min="3336" max="3336" width="11" style="2" customWidth="1"/>
    <col min="3337" max="3584" width="9" style="2"/>
    <col min="3585" max="3585" width="8.5703125" style="2" customWidth="1"/>
    <col min="3586" max="3586" width="2.140625" style="2" customWidth="1"/>
    <col min="3587" max="3587" width="11.28515625" style="2" customWidth="1"/>
    <col min="3588" max="3588" width="45.5703125" style="2" customWidth="1"/>
    <col min="3589" max="3589" width="27.42578125" style="2" customWidth="1"/>
    <col min="3590" max="3591" width="0" style="2" hidden="1" customWidth="1"/>
    <col min="3592" max="3592" width="11" style="2" customWidth="1"/>
    <col min="3593" max="3840" width="9" style="2"/>
    <col min="3841" max="3841" width="8.5703125" style="2" customWidth="1"/>
    <col min="3842" max="3842" width="2.140625" style="2" customWidth="1"/>
    <col min="3843" max="3843" width="11.28515625" style="2" customWidth="1"/>
    <col min="3844" max="3844" width="45.5703125" style="2" customWidth="1"/>
    <col min="3845" max="3845" width="27.42578125" style="2" customWidth="1"/>
    <col min="3846" max="3847" width="0" style="2" hidden="1" customWidth="1"/>
    <col min="3848" max="3848" width="11" style="2" customWidth="1"/>
    <col min="3849" max="4096" width="9" style="2"/>
    <col min="4097" max="4097" width="8.5703125" style="2" customWidth="1"/>
    <col min="4098" max="4098" width="2.140625" style="2" customWidth="1"/>
    <col min="4099" max="4099" width="11.28515625" style="2" customWidth="1"/>
    <col min="4100" max="4100" width="45.5703125" style="2" customWidth="1"/>
    <col min="4101" max="4101" width="27.42578125" style="2" customWidth="1"/>
    <col min="4102" max="4103" width="0" style="2" hidden="1" customWidth="1"/>
    <col min="4104" max="4104" width="11" style="2" customWidth="1"/>
    <col min="4105" max="4352" width="9" style="2"/>
    <col min="4353" max="4353" width="8.5703125" style="2" customWidth="1"/>
    <col min="4354" max="4354" width="2.140625" style="2" customWidth="1"/>
    <col min="4355" max="4355" width="11.28515625" style="2" customWidth="1"/>
    <col min="4356" max="4356" width="45.5703125" style="2" customWidth="1"/>
    <col min="4357" max="4357" width="27.42578125" style="2" customWidth="1"/>
    <col min="4358" max="4359" width="0" style="2" hidden="1" customWidth="1"/>
    <col min="4360" max="4360" width="11" style="2" customWidth="1"/>
    <col min="4361" max="4608" width="9" style="2"/>
    <col min="4609" max="4609" width="8.5703125" style="2" customWidth="1"/>
    <col min="4610" max="4610" width="2.140625" style="2" customWidth="1"/>
    <col min="4611" max="4611" width="11.28515625" style="2" customWidth="1"/>
    <col min="4612" max="4612" width="45.5703125" style="2" customWidth="1"/>
    <col min="4613" max="4613" width="27.42578125" style="2" customWidth="1"/>
    <col min="4614" max="4615" width="0" style="2" hidden="1" customWidth="1"/>
    <col min="4616" max="4616" width="11" style="2" customWidth="1"/>
    <col min="4617" max="4864" width="9" style="2"/>
    <col min="4865" max="4865" width="8.5703125" style="2" customWidth="1"/>
    <col min="4866" max="4866" width="2.140625" style="2" customWidth="1"/>
    <col min="4867" max="4867" width="11.28515625" style="2" customWidth="1"/>
    <col min="4868" max="4868" width="45.5703125" style="2" customWidth="1"/>
    <col min="4869" max="4869" width="27.42578125" style="2" customWidth="1"/>
    <col min="4870" max="4871" width="0" style="2" hidden="1" customWidth="1"/>
    <col min="4872" max="4872" width="11" style="2" customWidth="1"/>
    <col min="4873" max="5120" width="9" style="2"/>
    <col min="5121" max="5121" width="8.5703125" style="2" customWidth="1"/>
    <col min="5122" max="5122" width="2.140625" style="2" customWidth="1"/>
    <col min="5123" max="5123" width="11.28515625" style="2" customWidth="1"/>
    <col min="5124" max="5124" width="45.5703125" style="2" customWidth="1"/>
    <col min="5125" max="5125" width="27.42578125" style="2" customWidth="1"/>
    <col min="5126" max="5127" width="0" style="2" hidden="1" customWidth="1"/>
    <col min="5128" max="5128" width="11" style="2" customWidth="1"/>
    <col min="5129" max="5376" width="9" style="2"/>
    <col min="5377" max="5377" width="8.5703125" style="2" customWidth="1"/>
    <col min="5378" max="5378" width="2.140625" style="2" customWidth="1"/>
    <col min="5379" max="5379" width="11.28515625" style="2" customWidth="1"/>
    <col min="5380" max="5380" width="45.5703125" style="2" customWidth="1"/>
    <col min="5381" max="5381" width="27.42578125" style="2" customWidth="1"/>
    <col min="5382" max="5383" width="0" style="2" hidden="1" customWidth="1"/>
    <col min="5384" max="5384" width="11" style="2" customWidth="1"/>
    <col min="5385" max="5632" width="9" style="2"/>
    <col min="5633" max="5633" width="8.5703125" style="2" customWidth="1"/>
    <col min="5634" max="5634" width="2.140625" style="2" customWidth="1"/>
    <col min="5635" max="5635" width="11.28515625" style="2" customWidth="1"/>
    <col min="5636" max="5636" width="45.5703125" style="2" customWidth="1"/>
    <col min="5637" max="5637" width="27.42578125" style="2" customWidth="1"/>
    <col min="5638" max="5639" width="0" style="2" hidden="1" customWidth="1"/>
    <col min="5640" max="5640" width="11" style="2" customWidth="1"/>
    <col min="5641" max="5888" width="9" style="2"/>
    <col min="5889" max="5889" width="8.5703125" style="2" customWidth="1"/>
    <col min="5890" max="5890" width="2.140625" style="2" customWidth="1"/>
    <col min="5891" max="5891" width="11.28515625" style="2" customWidth="1"/>
    <col min="5892" max="5892" width="45.5703125" style="2" customWidth="1"/>
    <col min="5893" max="5893" width="27.42578125" style="2" customWidth="1"/>
    <col min="5894" max="5895" width="0" style="2" hidden="1" customWidth="1"/>
    <col min="5896" max="5896" width="11" style="2" customWidth="1"/>
    <col min="5897" max="6144" width="9" style="2"/>
    <col min="6145" max="6145" width="8.5703125" style="2" customWidth="1"/>
    <col min="6146" max="6146" width="2.140625" style="2" customWidth="1"/>
    <col min="6147" max="6147" width="11.28515625" style="2" customWidth="1"/>
    <col min="6148" max="6148" width="45.5703125" style="2" customWidth="1"/>
    <col min="6149" max="6149" width="27.42578125" style="2" customWidth="1"/>
    <col min="6150" max="6151" width="0" style="2" hidden="1" customWidth="1"/>
    <col min="6152" max="6152" width="11" style="2" customWidth="1"/>
    <col min="6153" max="6400" width="9" style="2"/>
    <col min="6401" max="6401" width="8.5703125" style="2" customWidth="1"/>
    <col min="6402" max="6402" width="2.140625" style="2" customWidth="1"/>
    <col min="6403" max="6403" width="11.28515625" style="2" customWidth="1"/>
    <col min="6404" max="6404" width="45.5703125" style="2" customWidth="1"/>
    <col min="6405" max="6405" width="27.42578125" style="2" customWidth="1"/>
    <col min="6406" max="6407" width="0" style="2" hidden="1" customWidth="1"/>
    <col min="6408" max="6408" width="11" style="2" customWidth="1"/>
    <col min="6409" max="6656" width="9" style="2"/>
    <col min="6657" max="6657" width="8.5703125" style="2" customWidth="1"/>
    <col min="6658" max="6658" width="2.140625" style="2" customWidth="1"/>
    <col min="6659" max="6659" width="11.28515625" style="2" customWidth="1"/>
    <col min="6660" max="6660" width="45.5703125" style="2" customWidth="1"/>
    <col min="6661" max="6661" width="27.42578125" style="2" customWidth="1"/>
    <col min="6662" max="6663" width="0" style="2" hidden="1" customWidth="1"/>
    <col min="6664" max="6664" width="11" style="2" customWidth="1"/>
    <col min="6665" max="6912" width="9" style="2"/>
    <col min="6913" max="6913" width="8.5703125" style="2" customWidth="1"/>
    <col min="6914" max="6914" width="2.140625" style="2" customWidth="1"/>
    <col min="6915" max="6915" width="11.28515625" style="2" customWidth="1"/>
    <col min="6916" max="6916" width="45.5703125" style="2" customWidth="1"/>
    <col min="6917" max="6917" width="27.42578125" style="2" customWidth="1"/>
    <col min="6918" max="6919" width="0" style="2" hidden="1" customWidth="1"/>
    <col min="6920" max="6920" width="11" style="2" customWidth="1"/>
    <col min="6921" max="7168" width="9" style="2"/>
    <col min="7169" max="7169" width="8.5703125" style="2" customWidth="1"/>
    <col min="7170" max="7170" width="2.140625" style="2" customWidth="1"/>
    <col min="7171" max="7171" width="11.28515625" style="2" customWidth="1"/>
    <col min="7172" max="7172" width="45.5703125" style="2" customWidth="1"/>
    <col min="7173" max="7173" width="27.42578125" style="2" customWidth="1"/>
    <col min="7174" max="7175" width="0" style="2" hidden="1" customWidth="1"/>
    <col min="7176" max="7176" width="11" style="2" customWidth="1"/>
    <col min="7177" max="7424" width="9" style="2"/>
    <col min="7425" max="7425" width="8.5703125" style="2" customWidth="1"/>
    <col min="7426" max="7426" width="2.140625" style="2" customWidth="1"/>
    <col min="7427" max="7427" width="11.28515625" style="2" customWidth="1"/>
    <col min="7428" max="7428" width="45.5703125" style="2" customWidth="1"/>
    <col min="7429" max="7429" width="27.42578125" style="2" customWidth="1"/>
    <col min="7430" max="7431" width="0" style="2" hidden="1" customWidth="1"/>
    <col min="7432" max="7432" width="11" style="2" customWidth="1"/>
    <col min="7433" max="7680" width="9" style="2"/>
    <col min="7681" max="7681" width="8.5703125" style="2" customWidth="1"/>
    <col min="7682" max="7682" width="2.140625" style="2" customWidth="1"/>
    <col min="7683" max="7683" width="11.28515625" style="2" customWidth="1"/>
    <col min="7684" max="7684" width="45.5703125" style="2" customWidth="1"/>
    <col min="7685" max="7685" width="27.42578125" style="2" customWidth="1"/>
    <col min="7686" max="7687" width="0" style="2" hidden="1" customWidth="1"/>
    <col min="7688" max="7688" width="11" style="2" customWidth="1"/>
    <col min="7689" max="7936" width="9" style="2"/>
    <col min="7937" max="7937" width="8.5703125" style="2" customWidth="1"/>
    <col min="7938" max="7938" width="2.140625" style="2" customWidth="1"/>
    <col min="7939" max="7939" width="11.28515625" style="2" customWidth="1"/>
    <col min="7940" max="7940" width="45.5703125" style="2" customWidth="1"/>
    <col min="7941" max="7941" width="27.42578125" style="2" customWidth="1"/>
    <col min="7942" max="7943" width="0" style="2" hidden="1" customWidth="1"/>
    <col min="7944" max="7944" width="11" style="2" customWidth="1"/>
    <col min="7945" max="8192" width="9" style="2"/>
    <col min="8193" max="8193" width="8.5703125" style="2" customWidth="1"/>
    <col min="8194" max="8194" width="2.140625" style="2" customWidth="1"/>
    <col min="8195" max="8195" width="11.28515625" style="2" customWidth="1"/>
    <col min="8196" max="8196" width="45.5703125" style="2" customWidth="1"/>
    <col min="8197" max="8197" width="27.42578125" style="2" customWidth="1"/>
    <col min="8198" max="8199" width="0" style="2" hidden="1" customWidth="1"/>
    <col min="8200" max="8200" width="11" style="2" customWidth="1"/>
    <col min="8201" max="8448" width="9" style="2"/>
    <col min="8449" max="8449" width="8.5703125" style="2" customWidth="1"/>
    <col min="8450" max="8450" width="2.140625" style="2" customWidth="1"/>
    <col min="8451" max="8451" width="11.28515625" style="2" customWidth="1"/>
    <col min="8452" max="8452" width="45.5703125" style="2" customWidth="1"/>
    <col min="8453" max="8453" width="27.42578125" style="2" customWidth="1"/>
    <col min="8454" max="8455" width="0" style="2" hidden="1" customWidth="1"/>
    <col min="8456" max="8456" width="11" style="2" customWidth="1"/>
    <col min="8457" max="8704" width="9" style="2"/>
    <col min="8705" max="8705" width="8.5703125" style="2" customWidth="1"/>
    <col min="8706" max="8706" width="2.140625" style="2" customWidth="1"/>
    <col min="8707" max="8707" width="11.28515625" style="2" customWidth="1"/>
    <col min="8708" max="8708" width="45.5703125" style="2" customWidth="1"/>
    <col min="8709" max="8709" width="27.42578125" style="2" customWidth="1"/>
    <col min="8710" max="8711" width="0" style="2" hidden="1" customWidth="1"/>
    <col min="8712" max="8712" width="11" style="2" customWidth="1"/>
    <col min="8713" max="8960" width="9" style="2"/>
    <col min="8961" max="8961" width="8.5703125" style="2" customWidth="1"/>
    <col min="8962" max="8962" width="2.140625" style="2" customWidth="1"/>
    <col min="8963" max="8963" width="11.28515625" style="2" customWidth="1"/>
    <col min="8964" max="8964" width="45.5703125" style="2" customWidth="1"/>
    <col min="8965" max="8965" width="27.42578125" style="2" customWidth="1"/>
    <col min="8966" max="8967" width="0" style="2" hidden="1" customWidth="1"/>
    <col min="8968" max="8968" width="11" style="2" customWidth="1"/>
    <col min="8969" max="9216" width="9" style="2"/>
    <col min="9217" max="9217" width="8.5703125" style="2" customWidth="1"/>
    <col min="9218" max="9218" width="2.140625" style="2" customWidth="1"/>
    <col min="9219" max="9219" width="11.28515625" style="2" customWidth="1"/>
    <col min="9220" max="9220" width="45.5703125" style="2" customWidth="1"/>
    <col min="9221" max="9221" width="27.42578125" style="2" customWidth="1"/>
    <col min="9222" max="9223" width="0" style="2" hidden="1" customWidth="1"/>
    <col min="9224" max="9224" width="11" style="2" customWidth="1"/>
    <col min="9225" max="9472" width="9" style="2"/>
    <col min="9473" max="9473" width="8.5703125" style="2" customWidth="1"/>
    <col min="9474" max="9474" width="2.140625" style="2" customWidth="1"/>
    <col min="9475" max="9475" width="11.28515625" style="2" customWidth="1"/>
    <col min="9476" max="9476" width="45.5703125" style="2" customWidth="1"/>
    <col min="9477" max="9477" width="27.42578125" style="2" customWidth="1"/>
    <col min="9478" max="9479" width="0" style="2" hidden="1" customWidth="1"/>
    <col min="9480" max="9480" width="11" style="2" customWidth="1"/>
    <col min="9481" max="9728" width="9" style="2"/>
    <col min="9729" max="9729" width="8.5703125" style="2" customWidth="1"/>
    <col min="9730" max="9730" width="2.140625" style="2" customWidth="1"/>
    <col min="9731" max="9731" width="11.28515625" style="2" customWidth="1"/>
    <col min="9732" max="9732" width="45.5703125" style="2" customWidth="1"/>
    <col min="9733" max="9733" width="27.42578125" style="2" customWidth="1"/>
    <col min="9734" max="9735" width="0" style="2" hidden="1" customWidth="1"/>
    <col min="9736" max="9736" width="11" style="2" customWidth="1"/>
    <col min="9737" max="9984" width="9" style="2"/>
    <col min="9985" max="9985" width="8.5703125" style="2" customWidth="1"/>
    <col min="9986" max="9986" width="2.140625" style="2" customWidth="1"/>
    <col min="9987" max="9987" width="11.28515625" style="2" customWidth="1"/>
    <col min="9988" max="9988" width="45.5703125" style="2" customWidth="1"/>
    <col min="9989" max="9989" width="27.42578125" style="2" customWidth="1"/>
    <col min="9990" max="9991" width="0" style="2" hidden="1" customWidth="1"/>
    <col min="9992" max="9992" width="11" style="2" customWidth="1"/>
    <col min="9993" max="10240" width="9" style="2"/>
    <col min="10241" max="10241" width="8.5703125" style="2" customWidth="1"/>
    <col min="10242" max="10242" width="2.140625" style="2" customWidth="1"/>
    <col min="10243" max="10243" width="11.28515625" style="2" customWidth="1"/>
    <col min="10244" max="10244" width="45.5703125" style="2" customWidth="1"/>
    <col min="10245" max="10245" width="27.42578125" style="2" customWidth="1"/>
    <col min="10246" max="10247" width="0" style="2" hidden="1" customWidth="1"/>
    <col min="10248" max="10248" width="11" style="2" customWidth="1"/>
    <col min="10249" max="10496" width="9" style="2"/>
    <col min="10497" max="10497" width="8.5703125" style="2" customWidth="1"/>
    <col min="10498" max="10498" width="2.140625" style="2" customWidth="1"/>
    <col min="10499" max="10499" width="11.28515625" style="2" customWidth="1"/>
    <col min="10500" max="10500" width="45.5703125" style="2" customWidth="1"/>
    <col min="10501" max="10501" width="27.42578125" style="2" customWidth="1"/>
    <col min="10502" max="10503" width="0" style="2" hidden="1" customWidth="1"/>
    <col min="10504" max="10504" width="11" style="2" customWidth="1"/>
    <col min="10505" max="10752" width="9" style="2"/>
    <col min="10753" max="10753" width="8.5703125" style="2" customWidth="1"/>
    <col min="10754" max="10754" width="2.140625" style="2" customWidth="1"/>
    <col min="10755" max="10755" width="11.28515625" style="2" customWidth="1"/>
    <col min="10756" max="10756" width="45.5703125" style="2" customWidth="1"/>
    <col min="10757" max="10757" width="27.42578125" style="2" customWidth="1"/>
    <col min="10758" max="10759" width="0" style="2" hidden="1" customWidth="1"/>
    <col min="10760" max="10760" width="11" style="2" customWidth="1"/>
    <col min="10761" max="11008" width="9" style="2"/>
    <col min="11009" max="11009" width="8.5703125" style="2" customWidth="1"/>
    <col min="11010" max="11010" width="2.140625" style="2" customWidth="1"/>
    <col min="11011" max="11011" width="11.28515625" style="2" customWidth="1"/>
    <col min="11012" max="11012" width="45.5703125" style="2" customWidth="1"/>
    <col min="11013" max="11013" width="27.42578125" style="2" customWidth="1"/>
    <col min="11014" max="11015" width="0" style="2" hidden="1" customWidth="1"/>
    <col min="11016" max="11016" width="11" style="2" customWidth="1"/>
    <col min="11017" max="11264" width="9" style="2"/>
    <col min="11265" max="11265" width="8.5703125" style="2" customWidth="1"/>
    <col min="11266" max="11266" width="2.140625" style="2" customWidth="1"/>
    <col min="11267" max="11267" width="11.28515625" style="2" customWidth="1"/>
    <col min="11268" max="11268" width="45.5703125" style="2" customWidth="1"/>
    <col min="11269" max="11269" width="27.42578125" style="2" customWidth="1"/>
    <col min="11270" max="11271" width="0" style="2" hidden="1" customWidth="1"/>
    <col min="11272" max="11272" width="11" style="2" customWidth="1"/>
    <col min="11273" max="11520" width="9" style="2"/>
    <col min="11521" max="11521" width="8.5703125" style="2" customWidth="1"/>
    <col min="11522" max="11522" width="2.140625" style="2" customWidth="1"/>
    <col min="11523" max="11523" width="11.28515625" style="2" customWidth="1"/>
    <col min="11524" max="11524" width="45.5703125" style="2" customWidth="1"/>
    <col min="11525" max="11525" width="27.42578125" style="2" customWidth="1"/>
    <col min="11526" max="11527" width="0" style="2" hidden="1" customWidth="1"/>
    <col min="11528" max="11528" width="11" style="2" customWidth="1"/>
    <col min="11529" max="11776" width="9" style="2"/>
    <col min="11777" max="11777" width="8.5703125" style="2" customWidth="1"/>
    <col min="11778" max="11778" width="2.140625" style="2" customWidth="1"/>
    <col min="11779" max="11779" width="11.28515625" style="2" customWidth="1"/>
    <col min="11780" max="11780" width="45.5703125" style="2" customWidth="1"/>
    <col min="11781" max="11781" width="27.42578125" style="2" customWidth="1"/>
    <col min="11782" max="11783" width="0" style="2" hidden="1" customWidth="1"/>
    <col min="11784" max="11784" width="11" style="2" customWidth="1"/>
    <col min="11785" max="12032" width="9" style="2"/>
    <col min="12033" max="12033" width="8.5703125" style="2" customWidth="1"/>
    <col min="12034" max="12034" width="2.140625" style="2" customWidth="1"/>
    <col min="12035" max="12035" width="11.28515625" style="2" customWidth="1"/>
    <col min="12036" max="12036" width="45.5703125" style="2" customWidth="1"/>
    <col min="12037" max="12037" width="27.42578125" style="2" customWidth="1"/>
    <col min="12038" max="12039" width="0" style="2" hidden="1" customWidth="1"/>
    <col min="12040" max="12040" width="11" style="2" customWidth="1"/>
    <col min="12041" max="12288" width="9" style="2"/>
    <col min="12289" max="12289" width="8.5703125" style="2" customWidth="1"/>
    <col min="12290" max="12290" width="2.140625" style="2" customWidth="1"/>
    <col min="12291" max="12291" width="11.28515625" style="2" customWidth="1"/>
    <col min="12292" max="12292" width="45.5703125" style="2" customWidth="1"/>
    <col min="12293" max="12293" width="27.42578125" style="2" customWidth="1"/>
    <col min="12294" max="12295" width="0" style="2" hidden="1" customWidth="1"/>
    <col min="12296" max="12296" width="11" style="2" customWidth="1"/>
    <col min="12297" max="12544" width="9" style="2"/>
    <col min="12545" max="12545" width="8.5703125" style="2" customWidth="1"/>
    <col min="12546" max="12546" width="2.140625" style="2" customWidth="1"/>
    <col min="12547" max="12547" width="11.28515625" style="2" customWidth="1"/>
    <col min="12548" max="12548" width="45.5703125" style="2" customWidth="1"/>
    <col min="12549" max="12549" width="27.42578125" style="2" customWidth="1"/>
    <col min="12550" max="12551" width="0" style="2" hidden="1" customWidth="1"/>
    <col min="12552" max="12552" width="11" style="2" customWidth="1"/>
    <col min="12553" max="12800" width="9" style="2"/>
    <col min="12801" max="12801" width="8.5703125" style="2" customWidth="1"/>
    <col min="12802" max="12802" width="2.140625" style="2" customWidth="1"/>
    <col min="12803" max="12803" width="11.28515625" style="2" customWidth="1"/>
    <col min="12804" max="12804" width="45.5703125" style="2" customWidth="1"/>
    <col min="12805" max="12805" width="27.42578125" style="2" customWidth="1"/>
    <col min="12806" max="12807" width="0" style="2" hidden="1" customWidth="1"/>
    <col min="12808" max="12808" width="11" style="2" customWidth="1"/>
    <col min="12809" max="13056" width="9" style="2"/>
    <col min="13057" max="13057" width="8.5703125" style="2" customWidth="1"/>
    <col min="13058" max="13058" width="2.140625" style="2" customWidth="1"/>
    <col min="13059" max="13059" width="11.28515625" style="2" customWidth="1"/>
    <col min="13060" max="13060" width="45.5703125" style="2" customWidth="1"/>
    <col min="13061" max="13061" width="27.42578125" style="2" customWidth="1"/>
    <col min="13062" max="13063" width="0" style="2" hidden="1" customWidth="1"/>
    <col min="13064" max="13064" width="11" style="2" customWidth="1"/>
    <col min="13065" max="13312" width="9" style="2"/>
    <col min="13313" max="13313" width="8.5703125" style="2" customWidth="1"/>
    <col min="13314" max="13314" width="2.140625" style="2" customWidth="1"/>
    <col min="13315" max="13315" width="11.28515625" style="2" customWidth="1"/>
    <col min="13316" max="13316" width="45.5703125" style="2" customWidth="1"/>
    <col min="13317" max="13317" width="27.42578125" style="2" customWidth="1"/>
    <col min="13318" max="13319" width="0" style="2" hidden="1" customWidth="1"/>
    <col min="13320" max="13320" width="11" style="2" customWidth="1"/>
    <col min="13321" max="13568" width="9" style="2"/>
    <col min="13569" max="13569" width="8.5703125" style="2" customWidth="1"/>
    <col min="13570" max="13570" width="2.140625" style="2" customWidth="1"/>
    <col min="13571" max="13571" width="11.28515625" style="2" customWidth="1"/>
    <col min="13572" max="13572" width="45.5703125" style="2" customWidth="1"/>
    <col min="13573" max="13573" width="27.42578125" style="2" customWidth="1"/>
    <col min="13574" max="13575" width="0" style="2" hidden="1" customWidth="1"/>
    <col min="13576" max="13576" width="11" style="2" customWidth="1"/>
    <col min="13577" max="13824" width="9" style="2"/>
    <col min="13825" max="13825" width="8.5703125" style="2" customWidth="1"/>
    <col min="13826" max="13826" width="2.140625" style="2" customWidth="1"/>
    <col min="13827" max="13827" width="11.28515625" style="2" customWidth="1"/>
    <col min="13828" max="13828" width="45.5703125" style="2" customWidth="1"/>
    <col min="13829" max="13829" width="27.42578125" style="2" customWidth="1"/>
    <col min="13830" max="13831" width="0" style="2" hidden="1" customWidth="1"/>
    <col min="13832" max="13832" width="11" style="2" customWidth="1"/>
    <col min="13833" max="14080" width="9" style="2"/>
    <col min="14081" max="14081" width="8.5703125" style="2" customWidth="1"/>
    <col min="14082" max="14082" width="2.140625" style="2" customWidth="1"/>
    <col min="14083" max="14083" width="11.28515625" style="2" customWidth="1"/>
    <col min="14084" max="14084" width="45.5703125" style="2" customWidth="1"/>
    <col min="14085" max="14085" width="27.42578125" style="2" customWidth="1"/>
    <col min="14086" max="14087" width="0" style="2" hidden="1" customWidth="1"/>
    <col min="14088" max="14088" width="11" style="2" customWidth="1"/>
    <col min="14089" max="14336" width="9" style="2"/>
    <col min="14337" max="14337" width="8.5703125" style="2" customWidth="1"/>
    <col min="14338" max="14338" width="2.140625" style="2" customWidth="1"/>
    <col min="14339" max="14339" width="11.28515625" style="2" customWidth="1"/>
    <col min="14340" max="14340" width="45.5703125" style="2" customWidth="1"/>
    <col min="14341" max="14341" width="27.42578125" style="2" customWidth="1"/>
    <col min="14342" max="14343" width="0" style="2" hidden="1" customWidth="1"/>
    <col min="14344" max="14344" width="11" style="2" customWidth="1"/>
    <col min="14345" max="14592" width="9" style="2"/>
    <col min="14593" max="14593" width="8.5703125" style="2" customWidth="1"/>
    <col min="14594" max="14594" width="2.140625" style="2" customWidth="1"/>
    <col min="14595" max="14595" width="11.28515625" style="2" customWidth="1"/>
    <col min="14596" max="14596" width="45.5703125" style="2" customWidth="1"/>
    <col min="14597" max="14597" width="27.42578125" style="2" customWidth="1"/>
    <col min="14598" max="14599" width="0" style="2" hidden="1" customWidth="1"/>
    <col min="14600" max="14600" width="11" style="2" customWidth="1"/>
    <col min="14601" max="14848" width="9" style="2"/>
    <col min="14849" max="14849" width="8.5703125" style="2" customWidth="1"/>
    <col min="14850" max="14850" width="2.140625" style="2" customWidth="1"/>
    <col min="14851" max="14851" width="11.28515625" style="2" customWidth="1"/>
    <col min="14852" max="14852" width="45.5703125" style="2" customWidth="1"/>
    <col min="14853" max="14853" width="27.42578125" style="2" customWidth="1"/>
    <col min="14854" max="14855" width="0" style="2" hidden="1" customWidth="1"/>
    <col min="14856" max="14856" width="11" style="2" customWidth="1"/>
    <col min="14857" max="15104" width="9" style="2"/>
    <col min="15105" max="15105" width="8.5703125" style="2" customWidth="1"/>
    <col min="15106" max="15106" width="2.140625" style="2" customWidth="1"/>
    <col min="15107" max="15107" width="11.28515625" style="2" customWidth="1"/>
    <col min="15108" max="15108" width="45.5703125" style="2" customWidth="1"/>
    <col min="15109" max="15109" width="27.42578125" style="2" customWidth="1"/>
    <col min="15110" max="15111" width="0" style="2" hidden="1" customWidth="1"/>
    <col min="15112" max="15112" width="11" style="2" customWidth="1"/>
    <col min="15113" max="15360" width="9" style="2"/>
    <col min="15361" max="15361" width="8.5703125" style="2" customWidth="1"/>
    <col min="15362" max="15362" width="2.140625" style="2" customWidth="1"/>
    <col min="15363" max="15363" width="11.28515625" style="2" customWidth="1"/>
    <col min="15364" max="15364" width="45.5703125" style="2" customWidth="1"/>
    <col min="15365" max="15365" width="27.42578125" style="2" customWidth="1"/>
    <col min="15366" max="15367" width="0" style="2" hidden="1" customWidth="1"/>
    <col min="15368" max="15368" width="11" style="2" customWidth="1"/>
    <col min="15369" max="15616" width="9" style="2"/>
    <col min="15617" max="15617" width="8.5703125" style="2" customWidth="1"/>
    <col min="15618" max="15618" width="2.140625" style="2" customWidth="1"/>
    <col min="15619" max="15619" width="11.28515625" style="2" customWidth="1"/>
    <col min="15620" max="15620" width="45.5703125" style="2" customWidth="1"/>
    <col min="15621" max="15621" width="27.42578125" style="2" customWidth="1"/>
    <col min="15622" max="15623" width="0" style="2" hidden="1" customWidth="1"/>
    <col min="15624" max="15624" width="11" style="2" customWidth="1"/>
    <col min="15625" max="15872" width="9" style="2"/>
    <col min="15873" max="15873" width="8.5703125" style="2" customWidth="1"/>
    <col min="15874" max="15874" width="2.140625" style="2" customWidth="1"/>
    <col min="15875" max="15875" width="11.28515625" style="2" customWidth="1"/>
    <col min="15876" max="15876" width="45.5703125" style="2" customWidth="1"/>
    <col min="15877" max="15877" width="27.42578125" style="2" customWidth="1"/>
    <col min="15878" max="15879" width="0" style="2" hidden="1" customWidth="1"/>
    <col min="15880" max="15880" width="11" style="2" customWidth="1"/>
    <col min="15881" max="16128" width="9" style="2"/>
    <col min="16129" max="16129" width="8.5703125" style="2" customWidth="1"/>
    <col min="16130" max="16130" width="2.140625" style="2" customWidth="1"/>
    <col min="16131" max="16131" width="11.28515625" style="2" customWidth="1"/>
    <col min="16132" max="16132" width="45.5703125" style="2" customWidth="1"/>
    <col min="16133" max="16133" width="27.42578125" style="2" customWidth="1"/>
    <col min="16134" max="16135" width="0" style="2" hidden="1" customWidth="1"/>
    <col min="16136" max="16136" width="11" style="2" customWidth="1"/>
    <col min="16137" max="16384" width="9" style="2"/>
  </cols>
  <sheetData>
    <row r="1" spans="1:11" x14ac:dyDescent="0.25">
      <c r="E1" s="20"/>
      <c r="F1" s="21"/>
      <c r="G1" s="21"/>
      <c r="H1" s="21"/>
    </row>
    <row r="2" spans="1:11" x14ac:dyDescent="0.25">
      <c r="E2" s="20"/>
      <c r="F2" s="21"/>
      <c r="G2" s="21"/>
      <c r="H2" s="21"/>
    </row>
    <row r="3" spans="1:11" x14ac:dyDescent="0.25">
      <c r="E3" s="20"/>
      <c r="F3" s="21"/>
      <c r="G3" s="21"/>
      <c r="H3" s="21"/>
    </row>
    <row r="4" spans="1:11" x14ac:dyDescent="0.25">
      <c r="E4" s="20"/>
      <c r="F4" s="21"/>
      <c r="G4" s="21"/>
      <c r="H4" s="21"/>
    </row>
    <row r="5" spans="1:11" ht="18.75" x14ac:dyDescent="0.25">
      <c r="A5" s="64" t="s">
        <v>3180</v>
      </c>
      <c r="B5" s="64"/>
      <c r="C5" s="64"/>
      <c r="D5" s="64"/>
      <c r="E5" s="64"/>
      <c r="F5" s="64"/>
      <c r="G5" s="64"/>
      <c r="H5" s="64"/>
      <c r="I5" s="64"/>
      <c r="J5" s="64"/>
      <c r="K5" s="64"/>
    </row>
    <row r="6" spans="1:11" ht="40.5" customHeight="1" x14ac:dyDescent="0.25">
      <c r="A6" s="65" t="s">
        <v>11</v>
      </c>
      <c r="B6" s="66"/>
      <c r="C6" s="67"/>
      <c r="D6" s="65" t="s">
        <v>12</v>
      </c>
      <c r="E6" s="67"/>
      <c r="F6" s="3" t="s">
        <v>13</v>
      </c>
      <c r="G6" s="2">
        <v>1.5</v>
      </c>
      <c r="H6" s="4" t="s">
        <v>3181</v>
      </c>
    </row>
    <row r="7" spans="1:11" ht="11.1" customHeight="1" x14ac:dyDescent="0.25">
      <c r="A7" s="27" t="s">
        <v>14</v>
      </c>
      <c r="B7" s="27"/>
      <c r="C7" s="27"/>
      <c r="D7" s="27"/>
      <c r="E7" s="27"/>
      <c r="F7" s="5"/>
      <c r="H7" s="6"/>
    </row>
    <row r="8" spans="1:11" ht="44.1" customHeight="1" x14ac:dyDescent="0.25">
      <c r="A8" s="27" t="s">
        <v>15</v>
      </c>
      <c r="B8" s="27"/>
      <c r="C8" s="27"/>
      <c r="D8" s="27"/>
      <c r="E8" s="27"/>
      <c r="F8" s="7"/>
      <c r="H8" s="6"/>
    </row>
    <row r="9" spans="1:11" ht="11.1" customHeight="1" outlineLevel="1" x14ac:dyDescent="0.25">
      <c r="A9" s="26" t="s">
        <v>16</v>
      </c>
      <c r="B9" s="26"/>
      <c r="C9" s="26"/>
      <c r="D9" s="26"/>
      <c r="E9" s="26"/>
      <c r="F9" s="5"/>
      <c r="H9" s="6"/>
    </row>
    <row r="10" spans="1:11" ht="11.1" customHeight="1" outlineLevel="1" x14ac:dyDescent="0.25">
      <c r="A10" s="27" t="s">
        <v>17</v>
      </c>
      <c r="B10" s="27"/>
      <c r="C10" s="27"/>
      <c r="D10" s="27"/>
      <c r="E10" s="27"/>
      <c r="F10" s="7"/>
      <c r="H10" s="6"/>
    </row>
    <row r="11" spans="1:11" ht="44.1" customHeight="1" outlineLevel="2" x14ac:dyDescent="0.25">
      <c r="A11" s="32">
        <v>1515</v>
      </c>
      <c r="B11" s="32"/>
      <c r="C11" s="32"/>
      <c r="D11" s="23" t="s">
        <v>18</v>
      </c>
      <c r="E11" s="23"/>
      <c r="F11" s="8">
        <v>317</v>
      </c>
      <c r="G11" s="9"/>
      <c r="H11" s="10">
        <f>F11*$G$6</f>
        <v>475.5</v>
      </c>
    </row>
    <row r="12" spans="1:11" ht="33" customHeight="1" outlineLevel="2" x14ac:dyDescent="0.25">
      <c r="A12" s="32">
        <v>1555</v>
      </c>
      <c r="B12" s="32"/>
      <c r="C12" s="32"/>
      <c r="D12" s="23" t="s">
        <v>19</v>
      </c>
      <c r="E12" s="23"/>
      <c r="F12" s="8">
        <v>370</v>
      </c>
      <c r="H12" s="10">
        <f t="shared" ref="H12:H22" si="0">F12*$G$6</f>
        <v>555</v>
      </c>
    </row>
    <row r="13" spans="1:11" ht="21.95" customHeight="1" outlineLevel="2" x14ac:dyDescent="0.25">
      <c r="A13" s="22" t="s">
        <v>20</v>
      </c>
      <c r="B13" s="22"/>
      <c r="C13" s="22"/>
      <c r="D13" s="23" t="s">
        <v>21</v>
      </c>
      <c r="E13" s="23"/>
      <c r="F13" s="8">
        <v>292</v>
      </c>
      <c r="H13" s="10">
        <f t="shared" si="0"/>
        <v>438</v>
      </c>
    </row>
    <row r="14" spans="1:11" ht="32.25" customHeight="1" outlineLevel="2" x14ac:dyDescent="0.25">
      <c r="A14" s="32">
        <v>5</v>
      </c>
      <c r="B14" s="32"/>
      <c r="C14" s="32"/>
      <c r="D14" s="23" t="s">
        <v>22</v>
      </c>
      <c r="E14" s="23"/>
      <c r="F14" s="8">
        <v>145</v>
      </c>
      <c r="H14" s="10">
        <f t="shared" si="0"/>
        <v>217.5</v>
      </c>
    </row>
    <row r="15" spans="1:11" ht="30" customHeight="1" outlineLevel="2" x14ac:dyDescent="0.25">
      <c r="A15" s="22" t="s">
        <v>23</v>
      </c>
      <c r="B15" s="22"/>
      <c r="C15" s="22"/>
      <c r="D15" s="23" t="s">
        <v>24</v>
      </c>
      <c r="E15" s="23"/>
      <c r="F15" s="8">
        <v>246</v>
      </c>
      <c r="H15" s="10">
        <f t="shared" si="0"/>
        <v>369</v>
      </c>
    </row>
    <row r="16" spans="1:11" ht="44.1" customHeight="1" outlineLevel="2" x14ac:dyDescent="0.25">
      <c r="A16" s="32">
        <v>119</v>
      </c>
      <c r="B16" s="32"/>
      <c r="C16" s="32"/>
      <c r="D16" s="23" t="s">
        <v>25</v>
      </c>
      <c r="E16" s="23"/>
      <c r="F16" s="8">
        <v>145</v>
      </c>
      <c r="H16" s="10">
        <f t="shared" si="0"/>
        <v>217.5</v>
      </c>
    </row>
    <row r="17" spans="1:8" ht="44.1" customHeight="1" outlineLevel="2" x14ac:dyDescent="0.25">
      <c r="A17" s="32">
        <v>911</v>
      </c>
      <c r="B17" s="32"/>
      <c r="C17" s="32"/>
      <c r="D17" s="23" t="s">
        <v>26</v>
      </c>
      <c r="E17" s="23"/>
      <c r="F17" s="8">
        <v>194</v>
      </c>
      <c r="H17" s="10">
        <f t="shared" si="0"/>
        <v>291</v>
      </c>
    </row>
    <row r="18" spans="1:8" outlineLevel="2" x14ac:dyDescent="0.25">
      <c r="A18" s="32">
        <v>150</v>
      </c>
      <c r="B18" s="32"/>
      <c r="C18" s="32"/>
      <c r="D18" s="23" t="s">
        <v>27</v>
      </c>
      <c r="E18" s="23"/>
      <c r="F18" s="8">
        <v>128</v>
      </c>
      <c r="H18" s="10">
        <f t="shared" si="0"/>
        <v>192</v>
      </c>
    </row>
    <row r="19" spans="1:8" outlineLevel="2" x14ac:dyDescent="0.25">
      <c r="A19" s="32">
        <v>139</v>
      </c>
      <c r="B19" s="32"/>
      <c r="C19" s="32"/>
      <c r="D19" s="23" t="s">
        <v>28</v>
      </c>
      <c r="E19" s="23"/>
      <c r="F19" s="8">
        <v>136</v>
      </c>
      <c r="H19" s="10">
        <f t="shared" si="0"/>
        <v>204</v>
      </c>
    </row>
    <row r="20" spans="1:8" ht="16.5" customHeight="1" outlineLevel="2" x14ac:dyDescent="0.25">
      <c r="A20" s="32">
        <v>1600</v>
      </c>
      <c r="B20" s="32"/>
      <c r="C20" s="32"/>
      <c r="D20" s="23" t="s">
        <v>29</v>
      </c>
      <c r="E20" s="23"/>
      <c r="F20" s="8">
        <v>1162</v>
      </c>
      <c r="H20" s="10">
        <f t="shared" si="0"/>
        <v>1743</v>
      </c>
    </row>
    <row r="21" spans="1:8" outlineLevel="2" x14ac:dyDescent="0.25">
      <c r="A21" s="32">
        <v>1618</v>
      </c>
      <c r="B21" s="32"/>
      <c r="C21" s="32"/>
      <c r="D21" s="23" t="s">
        <v>30</v>
      </c>
      <c r="E21" s="23"/>
      <c r="F21" s="8">
        <v>2851</v>
      </c>
      <c r="H21" s="10">
        <f t="shared" si="0"/>
        <v>4276.5</v>
      </c>
    </row>
    <row r="22" spans="1:8" outlineLevel="2" x14ac:dyDescent="0.25">
      <c r="A22" s="32">
        <v>1620</v>
      </c>
      <c r="B22" s="32"/>
      <c r="C22" s="32"/>
      <c r="D22" s="23" t="s">
        <v>31</v>
      </c>
      <c r="E22" s="23"/>
      <c r="F22" s="8">
        <v>1918</v>
      </c>
      <c r="H22" s="10">
        <f t="shared" si="0"/>
        <v>2877</v>
      </c>
    </row>
    <row r="23" spans="1:8" ht="11.1" customHeight="1" x14ac:dyDescent="0.25">
      <c r="A23" s="27" t="s">
        <v>32</v>
      </c>
      <c r="B23" s="27"/>
      <c r="C23" s="27"/>
      <c r="D23" s="27"/>
      <c r="E23" s="27"/>
      <c r="F23" s="5"/>
      <c r="H23" s="6"/>
    </row>
    <row r="24" spans="1:8" ht="11.1" customHeight="1" x14ac:dyDescent="0.25">
      <c r="A24" s="27"/>
      <c r="B24" s="27"/>
      <c r="C24" s="27"/>
      <c r="D24" s="27"/>
      <c r="E24" s="27"/>
      <c r="F24" s="7"/>
      <c r="H24" s="6"/>
    </row>
    <row r="25" spans="1:8" ht="11.1" customHeight="1" outlineLevel="1" x14ac:dyDescent="0.25">
      <c r="A25" s="26" t="s">
        <v>33</v>
      </c>
      <c r="B25" s="26"/>
      <c r="C25" s="26"/>
      <c r="D25" s="26"/>
      <c r="E25" s="26"/>
      <c r="F25" s="5"/>
      <c r="H25" s="6"/>
    </row>
    <row r="26" spans="1:8" ht="11.1" customHeight="1" outlineLevel="1" x14ac:dyDescent="0.25">
      <c r="A26" s="27"/>
      <c r="B26" s="27"/>
      <c r="C26" s="27"/>
      <c r="D26" s="27"/>
      <c r="E26" s="27"/>
      <c r="F26" s="7"/>
      <c r="H26" s="6"/>
    </row>
    <row r="27" spans="1:8" outlineLevel="2" x14ac:dyDescent="0.25">
      <c r="A27" s="32">
        <v>93</v>
      </c>
      <c r="B27" s="32"/>
      <c r="C27" s="32"/>
      <c r="D27" s="23" t="s">
        <v>34</v>
      </c>
      <c r="E27" s="23"/>
      <c r="F27" s="8">
        <v>194</v>
      </c>
      <c r="H27" s="10">
        <f t="shared" ref="H27:H33" si="1">F27*$G$6</f>
        <v>291</v>
      </c>
    </row>
    <row r="28" spans="1:8" outlineLevel="2" x14ac:dyDescent="0.25">
      <c r="A28" s="32">
        <v>94</v>
      </c>
      <c r="B28" s="32"/>
      <c r="C28" s="32"/>
      <c r="D28" s="23" t="s">
        <v>35</v>
      </c>
      <c r="E28" s="23"/>
      <c r="F28" s="8">
        <v>194</v>
      </c>
      <c r="H28" s="10">
        <f t="shared" si="1"/>
        <v>291</v>
      </c>
    </row>
    <row r="29" spans="1:8" outlineLevel="2" x14ac:dyDescent="0.25">
      <c r="A29" s="22" t="s">
        <v>36</v>
      </c>
      <c r="B29" s="22"/>
      <c r="C29" s="22"/>
      <c r="D29" s="23" t="s">
        <v>34</v>
      </c>
      <c r="E29" s="23"/>
      <c r="F29" s="8">
        <v>185</v>
      </c>
      <c r="H29" s="10">
        <f t="shared" si="1"/>
        <v>277.5</v>
      </c>
    </row>
    <row r="30" spans="1:8" outlineLevel="2" x14ac:dyDescent="0.25">
      <c r="A30" s="22" t="s">
        <v>37</v>
      </c>
      <c r="B30" s="22"/>
      <c r="C30" s="22"/>
      <c r="D30" s="23" t="s">
        <v>35</v>
      </c>
      <c r="E30" s="23"/>
      <c r="F30" s="8">
        <v>185</v>
      </c>
      <c r="H30" s="10">
        <f t="shared" si="1"/>
        <v>277.5</v>
      </c>
    </row>
    <row r="31" spans="1:8" outlineLevel="2" x14ac:dyDescent="0.25">
      <c r="A31" s="22" t="s">
        <v>38</v>
      </c>
      <c r="B31" s="22"/>
      <c r="C31" s="22"/>
      <c r="D31" s="23" t="s">
        <v>39</v>
      </c>
      <c r="E31" s="23"/>
      <c r="F31" s="8">
        <v>572</v>
      </c>
      <c r="H31" s="10">
        <f t="shared" si="1"/>
        <v>858</v>
      </c>
    </row>
    <row r="32" spans="1:8" outlineLevel="2" x14ac:dyDescent="0.25">
      <c r="A32" s="32">
        <v>140</v>
      </c>
      <c r="B32" s="32"/>
      <c r="C32" s="32"/>
      <c r="D32" s="23" t="s">
        <v>40</v>
      </c>
      <c r="E32" s="23"/>
      <c r="F32" s="8">
        <v>418</v>
      </c>
      <c r="H32" s="10">
        <f t="shared" si="1"/>
        <v>627</v>
      </c>
    </row>
    <row r="33" spans="1:8" ht="21.95" customHeight="1" outlineLevel="2" x14ac:dyDescent="0.25">
      <c r="A33" s="62">
        <v>1576</v>
      </c>
      <c r="B33" s="62"/>
      <c r="C33" s="62"/>
      <c r="D33" s="63" t="s">
        <v>41</v>
      </c>
      <c r="E33" s="63"/>
      <c r="F33" s="8">
        <v>4708</v>
      </c>
      <c r="H33" s="10">
        <f t="shared" si="1"/>
        <v>7062</v>
      </c>
    </row>
    <row r="34" spans="1:8" ht="11.1" customHeight="1" x14ac:dyDescent="0.25">
      <c r="A34" s="27" t="s">
        <v>42</v>
      </c>
      <c r="B34" s="27"/>
      <c r="C34" s="27"/>
      <c r="D34" s="27"/>
      <c r="E34" s="27"/>
      <c r="F34" s="5"/>
      <c r="H34" s="6"/>
    </row>
    <row r="35" spans="1:8" ht="11.1" customHeight="1" x14ac:dyDescent="0.25">
      <c r="A35" s="27"/>
      <c r="B35" s="27"/>
      <c r="C35" s="27"/>
      <c r="D35" s="27"/>
      <c r="E35" s="27"/>
      <c r="F35" s="7"/>
      <c r="H35" s="6"/>
    </row>
    <row r="36" spans="1:8" ht="11.1" customHeight="1" outlineLevel="1" x14ac:dyDescent="0.25">
      <c r="A36" s="26" t="s">
        <v>43</v>
      </c>
      <c r="B36" s="26"/>
      <c r="C36" s="26"/>
      <c r="D36" s="26"/>
      <c r="E36" s="26"/>
      <c r="F36" s="5"/>
      <c r="H36" s="6"/>
    </row>
    <row r="37" spans="1:8" ht="11.1" customHeight="1" outlineLevel="1" x14ac:dyDescent="0.25">
      <c r="A37" s="27"/>
      <c r="B37" s="27"/>
      <c r="C37" s="27"/>
      <c r="D37" s="27"/>
      <c r="E37" s="27"/>
      <c r="F37" s="7"/>
      <c r="H37" s="6"/>
    </row>
    <row r="38" spans="1:8" ht="46.5" customHeight="1" outlineLevel="2" x14ac:dyDescent="0.25">
      <c r="A38" s="32">
        <v>1</v>
      </c>
      <c r="B38" s="32"/>
      <c r="C38" s="32"/>
      <c r="D38" s="23" t="s">
        <v>44</v>
      </c>
      <c r="E38" s="23"/>
      <c r="F38" s="8">
        <v>128</v>
      </c>
      <c r="H38" s="10">
        <f t="shared" ref="H38:H51" si="2">F38*$G$6</f>
        <v>192</v>
      </c>
    </row>
    <row r="39" spans="1:8" ht="21.95" customHeight="1" outlineLevel="2" x14ac:dyDescent="0.25">
      <c r="A39" s="32">
        <v>2</v>
      </c>
      <c r="B39" s="32"/>
      <c r="C39" s="32"/>
      <c r="D39" s="23" t="s">
        <v>45</v>
      </c>
      <c r="E39" s="23"/>
      <c r="F39" s="8">
        <v>198</v>
      </c>
      <c r="H39" s="10">
        <f t="shared" si="2"/>
        <v>297</v>
      </c>
    </row>
    <row r="40" spans="1:8" outlineLevel="2" x14ac:dyDescent="0.25">
      <c r="A40" s="32">
        <v>1409</v>
      </c>
      <c r="B40" s="32"/>
      <c r="C40" s="32"/>
      <c r="D40" s="23" t="s">
        <v>46</v>
      </c>
      <c r="E40" s="23"/>
      <c r="F40" s="8">
        <v>906</v>
      </c>
      <c r="H40" s="10">
        <f t="shared" si="2"/>
        <v>1359</v>
      </c>
    </row>
    <row r="41" spans="1:8" outlineLevel="2" x14ac:dyDescent="0.25">
      <c r="A41" s="32">
        <v>1413</v>
      </c>
      <c r="B41" s="32"/>
      <c r="C41" s="32"/>
      <c r="D41" s="23" t="s">
        <v>47</v>
      </c>
      <c r="E41" s="23"/>
      <c r="F41" s="8">
        <v>1619</v>
      </c>
      <c r="H41" s="10">
        <f t="shared" si="2"/>
        <v>2428.5</v>
      </c>
    </row>
    <row r="42" spans="1:8" outlineLevel="2" x14ac:dyDescent="0.25">
      <c r="A42" s="32">
        <v>3</v>
      </c>
      <c r="B42" s="32"/>
      <c r="C42" s="32"/>
      <c r="D42" s="23" t="s">
        <v>48</v>
      </c>
      <c r="E42" s="23"/>
      <c r="F42" s="8">
        <v>176</v>
      </c>
      <c r="H42" s="10">
        <f t="shared" si="2"/>
        <v>264</v>
      </c>
    </row>
    <row r="43" spans="1:8" outlineLevel="2" x14ac:dyDescent="0.25">
      <c r="A43" s="32">
        <v>4</v>
      </c>
      <c r="B43" s="32"/>
      <c r="C43" s="32"/>
      <c r="D43" s="23" t="s">
        <v>49</v>
      </c>
      <c r="E43" s="23"/>
      <c r="F43" s="8">
        <v>268</v>
      </c>
      <c r="H43" s="10">
        <f t="shared" si="2"/>
        <v>402</v>
      </c>
    </row>
    <row r="44" spans="1:8" outlineLevel="2" x14ac:dyDescent="0.25">
      <c r="A44" s="32">
        <v>194</v>
      </c>
      <c r="B44" s="32"/>
      <c r="C44" s="32"/>
      <c r="D44" s="23" t="s">
        <v>50</v>
      </c>
      <c r="E44" s="23"/>
      <c r="F44" s="8">
        <v>145</v>
      </c>
      <c r="H44" s="10">
        <f t="shared" si="2"/>
        <v>217.5</v>
      </c>
    </row>
    <row r="45" spans="1:8" outlineLevel="2" x14ac:dyDescent="0.25">
      <c r="A45" s="32">
        <v>164</v>
      </c>
      <c r="B45" s="32"/>
      <c r="C45" s="32"/>
      <c r="D45" s="23" t="s">
        <v>51</v>
      </c>
      <c r="E45" s="23"/>
      <c r="F45" s="8">
        <v>484</v>
      </c>
      <c r="H45" s="10">
        <f t="shared" si="2"/>
        <v>726</v>
      </c>
    </row>
    <row r="46" spans="1:8" outlineLevel="2" x14ac:dyDescent="0.25">
      <c r="A46" s="32">
        <v>190</v>
      </c>
      <c r="B46" s="32"/>
      <c r="C46" s="32"/>
      <c r="D46" s="23" t="s">
        <v>52</v>
      </c>
      <c r="E46" s="23"/>
      <c r="F46" s="8">
        <v>550</v>
      </c>
      <c r="H46" s="10">
        <f t="shared" si="2"/>
        <v>825</v>
      </c>
    </row>
    <row r="47" spans="1:8" outlineLevel="2" x14ac:dyDescent="0.25">
      <c r="A47" s="32">
        <v>1263</v>
      </c>
      <c r="B47" s="32"/>
      <c r="C47" s="32"/>
      <c r="D47" s="23" t="s">
        <v>53</v>
      </c>
      <c r="E47" s="23"/>
      <c r="F47" s="8">
        <v>1716</v>
      </c>
      <c r="H47" s="10">
        <f t="shared" si="2"/>
        <v>2574</v>
      </c>
    </row>
    <row r="48" spans="1:8" outlineLevel="2" x14ac:dyDescent="0.25">
      <c r="A48" s="32">
        <v>1264</v>
      </c>
      <c r="B48" s="32"/>
      <c r="C48" s="32"/>
      <c r="D48" s="23" t="s">
        <v>54</v>
      </c>
      <c r="E48" s="23"/>
      <c r="F48" s="8">
        <v>1716</v>
      </c>
      <c r="H48" s="10">
        <f t="shared" si="2"/>
        <v>2574</v>
      </c>
    </row>
    <row r="49" spans="1:8" outlineLevel="2" x14ac:dyDescent="0.25">
      <c r="A49" s="22" t="s">
        <v>55</v>
      </c>
      <c r="B49" s="22"/>
      <c r="C49" s="22"/>
      <c r="D49" s="23" t="s">
        <v>56</v>
      </c>
      <c r="E49" s="23"/>
      <c r="F49" s="8">
        <v>396</v>
      </c>
      <c r="H49" s="10">
        <f t="shared" si="2"/>
        <v>594</v>
      </c>
    </row>
    <row r="50" spans="1:8" outlineLevel="2" x14ac:dyDescent="0.25">
      <c r="A50" s="22" t="s">
        <v>6</v>
      </c>
      <c r="B50" s="22"/>
      <c r="C50" s="22"/>
      <c r="D50" s="23" t="s">
        <v>5</v>
      </c>
      <c r="E50" s="23"/>
      <c r="F50" s="8">
        <v>581</v>
      </c>
      <c r="H50" s="10">
        <f t="shared" si="2"/>
        <v>871.5</v>
      </c>
    </row>
    <row r="51" spans="1:8" outlineLevel="2" x14ac:dyDescent="0.25">
      <c r="A51" s="22" t="s">
        <v>57</v>
      </c>
      <c r="B51" s="22"/>
      <c r="C51" s="22"/>
      <c r="D51" s="23" t="s">
        <v>58</v>
      </c>
      <c r="E51" s="23"/>
      <c r="F51" s="8">
        <v>1153</v>
      </c>
      <c r="H51" s="10">
        <f t="shared" si="2"/>
        <v>1729.5</v>
      </c>
    </row>
    <row r="52" spans="1:8" ht="11.1" customHeight="1" x14ac:dyDescent="0.25">
      <c r="A52" s="27" t="s">
        <v>59</v>
      </c>
      <c r="B52" s="27"/>
      <c r="C52" s="27"/>
      <c r="D52" s="27"/>
      <c r="E52" s="27"/>
      <c r="F52" s="5"/>
      <c r="H52" s="6"/>
    </row>
    <row r="53" spans="1:8" ht="11.1" customHeight="1" x14ac:dyDescent="0.25">
      <c r="A53" s="27"/>
      <c r="B53" s="27"/>
      <c r="C53" s="27"/>
      <c r="D53" s="27"/>
      <c r="E53" s="27"/>
      <c r="F53" s="7"/>
      <c r="H53" s="6"/>
    </row>
    <row r="54" spans="1:8" ht="11.1" customHeight="1" outlineLevel="1" x14ac:dyDescent="0.25">
      <c r="A54" s="26" t="s">
        <v>60</v>
      </c>
      <c r="B54" s="26"/>
      <c r="C54" s="26"/>
      <c r="D54" s="26"/>
      <c r="E54" s="26"/>
      <c r="F54" s="5"/>
      <c r="H54" s="6"/>
    </row>
    <row r="55" spans="1:8" ht="11.1" customHeight="1" outlineLevel="1" x14ac:dyDescent="0.25">
      <c r="A55" s="27"/>
      <c r="B55" s="27"/>
      <c r="C55" s="27"/>
      <c r="D55" s="27"/>
      <c r="E55" s="27"/>
      <c r="F55" s="7"/>
      <c r="H55" s="6"/>
    </row>
    <row r="56" spans="1:8" outlineLevel="2" x14ac:dyDescent="0.25">
      <c r="A56" s="32">
        <v>16</v>
      </c>
      <c r="B56" s="32"/>
      <c r="C56" s="32"/>
      <c r="D56" s="23" t="s">
        <v>61</v>
      </c>
      <c r="E56" s="23"/>
      <c r="F56" s="8">
        <v>119</v>
      </c>
      <c r="H56" s="10">
        <f t="shared" ref="H56:H62" si="3">F56*$G$6</f>
        <v>178.5</v>
      </c>
    </row>
    <row r="57" spans="1:8" outlineLevel="2" x14ac:dyDescent="0.25">
      <c r="A57" s="32">
        <v>17</v>
      </c>
      <c r="B57" s="32"/>
      <c r="C57" s="32"/>
      <c r="D57" s="23" t="s">
        <v>62</v>
      </c>
      <c r="E57" s="23"/>
      <c r="F57" s="8">
        <v>748</v>
      </c>
      <c r="H57" s="10">
        <f t="shared" si="3"/>
        <v>1122</v>
      </c>
    </row>
    <row r="58" spans="1:8" outlineLevel="2" x14ac:dyDescent="0.25">
      <c r="A58" s="32">
        <v>18</v>
      </c>
      <c r="B58" s="32"/>
      <c r="C58" s="32"/>
      <c r="D58" s="23" t="s">
        <v>63</v>
      </c>
      <c r="E58" s="23"/>
      <c r="F58" s="8">
        <v>348</v>
      </c>
      <c r="H58" s="10">
        <f t="shared" si="3"/>
        <v>522</v>
      </c>
    </row>
    <row r="59" spans="1:8" outlineLevel="2" x14ac:dyDescent="0.25">
      <c r="A59" s="32">
        <v>215</v>
      </c>
      <c r="B59" s="32"/>
      <c r="C59" s="32"/>
      <c r="D59" s="23" t="s">
        <v>64</v>
      </c>
      <c r="E59" s="23"/>
      <c r="F59" s="8">
        <v>458</v>
      </c>
      <c r="H59" s="10">
        <f t="shared" si="3"/>
        <v>687</v>
      </c>
    </row>
    <row r="60" spans="1:8" ht="33" customHeight="1" outlineLevel="2" x14ac:dyDescent="0.25">
      <c r="A60" s="22" t="s">
        <v>65</v>
      </c>
      <c r="B60" s="22"/>
      <c r="C60" s="22"/>
      <c r="D60" s="23" t="s">
        <v>66</v>
      </c>
      <c r="E60" s="23"/>
      <c r="F60" s="8">
        <v>537</v>
      </c>
      <c r="H60" s="10">
        <f t="shared" si="3"/>
        <v>805.5</v>
      </c>
    </row>
    <row r="61" spans="1:8" ht="33" customHeight="1" outlineLevel="2" x14ac:dyDescent="0.25">
      <c r="A61" s="22" t="s">
        <v>67</v>
      </c>
      <c r="B61" s="22"/>
      <c r="C61" s="22"/>
      <c r="D61" s="23" t="s">
        <v>68</v>
      </c>
      <c r="E61" s="23"/>
      <c r="F61" s="8">
        <v>766</v>
      </c>
      <c r="H61" s="10">
        <f t="shared" si="3"/>
        <v>1149</v>
      </c>
    </row>
    <row r="62" spans="1:8" ht="34.5" customHeight="1" outlineLevel="2" x14ac:dyDescent="0.25">
      <c r="A62" s="22" t="s">
        <v>69</v>
      </c>
      <c r="B62" s="22"/>
      <c r="C62" s="22"/>
      <c r="D62" s="23" t="s">
        <v>70</v>
      </c>
      <c r="E62" s="23"/>
      <c r="F62" s="8">
        <v>669</v>
      </c>
      <c r="H62" s="10">
        <f t="shared" si="3"/>
        <v>1003.5</v>
      </c>
    </row>
    <row r="63" spans="1:8" ht="11.1" customHeight="1" outlineLevel="1" x14ac:dyDescent="0.25">
      <c r="A63" s="26" t="s">
        <v>71</v>
      </c>
      <c r="B63" s="26"/>
      <c r="C63" s="26"/>
      <c r="D63" s="26"/>
      <c r="E63" s="26"/>
      <c r="F63" s="5"/>
      <c r="H63" s="6"/>
    </row>
    <row r="64" spans="1:8" ht="11.1" customHeight="1" outlineLevel="1" x14ac:dyDescent="0.25">
      <c r="A64" s="27" t="s">
        <v>17</v>
      </c>
      <c r="B64" s="27"/>
      <c r="C64" s="27"/>
      <c r="D64" s="27"/>
      <c r="E64" s="27"/>
      <c r="F64" s="7"/>
      <c r="H64" s="6"/>
    </row>
    <row r="65" spans="1:8" ht="21" customHeight="1" outlineLevel="2" x14ac:dyDescent="0.25">
      <c r="A65" s="32">
        <v>30</v>
      </c>
      <c r="B65" s="32"/>
      <c r="C65" s="32"/>
      <c r="D65" s="23" t="s">
        <v>72</v>
      </c>
      <c r="E65" s="23"/>
      <c r="F65" s="8">
        <v>128</v>
      </c>
      <c r="H65" s="10">
        <f t="shared" ref="H65:H74" si="4">F65*$G$6</f>
        <v>192</v>
      </c>
    </row>
    <row r="66" spans="1:8" ht="18" customHeight="1" outlineLevel="2" x14ac:dyDescent="0.25">
      <c r="A66" s="32">
        <v>31</v>
      </c>
      <c r="B66" s="32"/>
      <c r="C66" s="32"/>
      <c r="D66" s="23" t="s">
        <v>73</v>
      </c>
      <c r="E66" s="23"/>
      <c r="F66" s="8">
        <v>114</v>
      </c>
      <c r="H66" s="10">
        <f t="shared" si="4"/>
        <v>171</v>
      </c>
    </row>
    <row r="67" spans="1:8" ht="29.25" customHeight="1" outlineLevel="2" x14ac:dyDescent="0.25">
      <c r="A67" s="32">
        <v>32</v>
      </c>
      <c r="B67" s="32"/>
      <c r="C67" s="32"/>
      <c r="D67" s="23" t="s">
        <v>74</v>
      </c>
      <c r="E67" s="23"/>
      <c r="F67" s="8">
        <v>136</v>
      </c>
      <c r="H67" s="10">
        <f t="shared" si="4"/>
        <v>204</v>
      </c>
    </row>
    <row r="68" spans="1:8" ht="18.75" customHeight="1" outlineLevel="2" x14ac:dyDescent="0.25">
      <c r="A68" s="32">
        <v>1644</v>
      </c>
      <c r="B68" s="32"/>
      <c r="C68" s="32"/>
      <c r="D68" s="23" t="s">
        <v>75</v>
      </c>
      <c r="E68" s="23"/>
      <c r="F68" s="8">
        <v>167</v>
      </c>
      <c r="H68" s="10">
        <f t="shared" si="4"/>
        <v>250.5</v>
      </c>
    </row>
    <row r="69" spans="1:8" ht="29.25" customHeight="1" outlineLevel="2" x14ac:dyDescent="0.25">
      <c r="A69" s="32">
        <v>33</v>
      </c>
      <c r="B69" s="32"/>
      <c r="C69" s="32"/>
      <c r="D69" s="23" t="s">
        <v>76</v>
      </c>
      <c r="E69" s="23"/>
      <c r="F69" s="8">
        <v>110</v>
      </c>
      <c r="H69" s="10">
        <f t="shared" si="4"/>
        <v>165</v>
      </c>
    </row>
    <row r="70" spans="1:8" ht="31.5" customHeight="1" outlineLevel="2" x14ac:dyDescent="0.25">
      <c r="A70" s="32">
        <v>218</v>
      </c>
      <c r="B70" s="32"/>
      <c r="C70" s="32"/>
      <c r="D70" s="23" t="s">
        <v>77</v>
      </c>
      <c r="E70" s="23"/>
      <c r="F70" s="8">
        <v>326</v>
      </c>
      <c r="H70" s="10">
        <f t="shared" si="4"/>
        <v>489</v>
      </c>
    </row>
    <row r="71" spans="1:8" ht="21" customHeight="1" outlineLevel="2" x14ac:dyDescent="0.25">
      <c r="A71" s="32">
        <v>1071</v>
      </c>
      <c r="B71" s="32"/>
      <c r="C71" s="32"/>
      <c r="D71" s="23" t="s">
        <v>78</v>
      </c>
      <c r="E71" s="23"/>
      <c r="F71" s="8">
        <v>625</v>
      </c>
      <c r="H71" s="10">
        <f t="shared" si="4"/>
        <v>937.5</v>
      </c>
    </row>
    <row r="72" spans="1:8" ht="30" customHeight="1" outlineLevel="2" x14ac:dyDescent="0.25">
      <c r="A72" s="32">
        <v>219</v>
      </c>
      <c r="B72" s="32"/>
      <c r="C72" s="32"/>
      <c r="D72" s="23" t="s">
        <v>79</v>
      </c>
      <c r="E72" s="23"/>
      <c r="F72" s="8">
        <v>475</v>
      </c>
      <c r="H72" s="10">
        <f t="shared" si="4"/>
        <v>712.5</v>
      </c>
    </row>
    <row r="73" spans="1:8" ht="18" customHeight="1" outlineLevel="2" x14ac:dyDescent="0.25">
      <c r="A73" s="32">
        <v>220</v>
      </c>
      <c r="B73" s="32"/>
      <c r="C73" s="32"/>
      <c r="D73" s="23" t="s">
        <v>80</v>
      </c>
      <c r="E73" s="23"/>
      <c r="F73" s="8">
        <v>387</v>
      </c>
      <c r="H73" s="10">
        <f t="shared" si="4"/>
        <v>580.5</v>
      </c>
    </row>
    <row r="74" spans="1:8" ht="21" customHeight="1" outlineLevel="2" x14ac:dyDescent="0.25">
      <c r="A74" s="22" t="s">
        <v>81</v>
      </c>
      <c r="B74" s="22"/>
      <c r="C74" s="22"/>
      <c r="D74" s="23" t="s">
        <v>82</v>
      </c>
      <c r="E74" s="23"/>
      <c r="F74" s="8">
        <v>2156</v>
      </c>
      <c r="H74" s="10">
        <f t="shared" si="4"/>
        <v>3234</v>
      </c>
    </row>
    <row r="75" spans="1:8" ht="11.1" customHeight="1" outlineLevel="1" x14ac:dyDescent="0.25">
      <c r="A75" s="26" t="s">
        <v>83</v>
      </c>
      <c r="B75" s="26"/>
      <c r="C75" s="26"/>
      <c r="D75" s="26"/>
      <c r="E75" s="26"/>
      <c r="F75" s="5"/>
      <c r="H75" s="6"/>
    </row>
    <row r="76" spans="1:8" ht="11.1" customHeight="1" outlineLevel="1" x14ac:dyDescent="0.25">
      <c r="A76" s="27" t="s">
        <v>17</v>
      </c>
      <c r="B76" s="27"/>
      <c r="C76" s="27"/>
      <c r="D76" s="27"/>
      <c r="E76" s="27"/>
      <c r="F76" s="7"/>
      <c r="H76" s="6"/>
    </row>
    <row r="77" spans="1:8" ht="20.25" customHeight="1" outlineLevel="2" x14ac:dyDescent="0.25">
      <c r="A77" s="32">
        <v>10</v>
      </c>
      <c r="B77" s="32"/>
      <c r="C77" s="32"/>
      <c r="D77" s="23" t="s">
        <v>84</v>
      </c>
      <c r="E77" s="23"/>
      <c r="F77" s="8">
        <v>119</v>
      </c>
      <c r="H77" s="10">
        <f t="shared" ref="H77:H87" si="5">F77*$G$6</f>
        <v>178.5</v>
      </c>
    </row>
    <row r="78" spans="1:8" ht="18" customHeight="1" outlineLevel="2" x14ac:dyDescent="0.25">
      <c r="A78" s="32">
        <v>28</v>
      </c>
      <c r="B78" s="32"/>
      <c r="C78" s="32"/>
      <c r="D78" s="23" t="s">
        <v>85</v>
      </c>
      <c r="E78" s="23"/>
      <c r="F78" s="8">
        <v>114</v>
      </c>
      <c r="H78" s="10">
        <f t="shared" si="5"/>
        <v>171</v>
      </c>
    </row>
    <row r="79" spans="1:8" ht="20.25" customHeight="1" outlineLevel="2" x14ac:dyDescent="0.25">
      <c r="A79" s="32">
        <v>29</v>
      </c>
      <c r="B79" s="32"/>
      <c r="C79" s="32"/>
      <c r="D79" s="23" t="s">
        <v>86</v>
      </c>
      <c r="E79" s="23"/>
      <c r="F79" s="8">
        <v>255</v>
      </c>
      <c r="H79" s="10">
        <f t="shared" si="5"/>
        <v>382.5</v>
      </c>
    </row>
    <row r="80" spans="1:8" ht="44.1" customHeight="1" outlineLevel="2" x14ac:dyDescent="0.25">
      <c r="A80" s="32">
        <v>4050</v>
      </c>
      <c r="B80" s="32"/>
      <c r="C80" s="32"/>
      <c r="D80" s="23" t="s">
        <v>87</v>
      </c>
      <c r="E80" s="23"/>
      <c r="F80" s="8">
        <v>2011</v>
      </c>
      <c r="H80" s="10">
        <f t="shared" si="5"/>
        <v>3016.5</v>
      </c>
    </row>
    <row r="81" spans="1:8" ht="44.1" customHeight="1" outlineLevel="2" x14ac:dyDescent="0.25">
      <c r="A81" s="32">
        <v>4051</v>
      </c>
      <c r="B81" s="32"/>
      <c r="C81" s="32"/>
      <c r="D81" s="23" t="s">
        <v>88</v>
      </c>
      <c r="E81" s="23"/>
      <c r="F81" s="8">
        <v>3727</v>
      </c>
      <c r="H81" s="10">
        <f t="shared" si="5"/>
        <v>5590.5</v>
      </c>
    </row>
    <row r="82" spans="1:8" ht="21.95" customHeight="1" outlineLevel="2" x14ac:dyDescent="0.25">
      <c r="A82" s="32">
        <v>1551</v>
      </c>
      <c r="B82" s="32"/>
      <c r="C82" s="32"/>
      <c r="D82" s="23" t="s">
        <v>89</v>
      </c>
      <c r="E82" s="23"/>
      <c r="F82" s="8">
        <v>1382</v>
      </c>
      <c r="H82" s="10">
        <f t="shared" si="5"/>
        <v>2073</v>
      </c>
    </row>
    <row r="83" spans="1:8" ht="33" customHeight="1" outlineLevel="2" x14ac:dyDescent="0.25">
      <c r="A83" s="32">
        <v>1552</v>
      </c>
      <c r="B83" s="32"/>
      <c r="C83" s="32"/>
      <c r="D83" s="23" t="s">
        <v>90</v>
      </c>
      <c r="E83" s="23"/>
      <c r="F83" s="8">
        <v>1738</v>
      </c>
      <c r="H83" s="10">
        <f t="shared" si="5"/>
        <v>2607</v>
      </c>
    </row>
    <row r="84" spans="1:8" ht="33" customHeight="1" outlineLevel="2" x14ac:dyDescent="0.25">
      <c r="A84" s="32">
        <v>1553</v>
      </c>
      <c r="B84" s="32"/>
      <c r="C84" s="32"/>
      <c r="D84" s="23" t="s">
        <v>91</v>
      </c>
      <c r="E84" s="23"/>
      <c r="F84" s="8">
        <v>2768</v>
      </c>
      <c r="H84" s="10">
        <f t="shared" si="5"/>
        <v>4152</v>
      </c>
    </row>
    <row r="85" spans="1:8" ht="21.95" customHeight="1" outlineLevel="2" x14ac:dyDescent="0.25">
      <c r="A85" s="32">
        <v>1539</v>
      </c>
      <c r="B85" s="32"/>
      <c r="C85" s="32"/>
      <c r="D85" s="23" t="s">
        <v>92</v>
      </c>
      <c r="E85" s="23"/>
      <c r="F85" s="8">
        <v>1720</v>
      </c>
      <c r="H85" s="10">
        <f t="shared" si="5"/>
        <v>2580</v>
      </c>
    </row>
    <row r="86" spans="1:8" ht="28.5" customHeight="1" outlineLevel="2" x14ac:dyDescent="0.25">
      <c r="A86" s="32">
        <v>1540</v>
      </c>
      <c r="B86" s="32"/>
      <c r="C86" s="32"/>
      <c r="D86" s="23" t="s">
        <v>93</v>
      </c>
      <c r="E86" s="23"/>
      <c r="F86" s="8">
        <v>1175</v>
      </c>
      <c r="H86" s="10">
        <f t="shared" si="5"/>
        <v>1762.5</v>
      </c>
    </row>
    <row r="87" spans="1:8" ht="18.75" customHeight="1" outlineLevel="2" x14ac:dyDescent="0.25">
      <c r="A87" s="32">
        <v>153</v>
      </c>
      <c r="B87" s="32"/>
      <c r="C87" s="32"/>
      <c r="D87" s="23" t="s">
        <v>2</v>
      </c>
      <c r="E87" s="23"/>
      <c r="F87" s="8">
        <v>739</v>
      </c>
      <c r="H87" s="10">
        <f t="shared" si="5"/>
        <v>1108.5</v>
      </c>
    </row>
    <row r="88" spans="1:8" ht="11.1" customHeight="1" outlineLevel="1" x14ac:dyDescent="0.25">
      <c r="A88" s="26" t="s">
        <v>94</v>
      </c>
      <c r="B88" s="26"/>
      <c r="C88" s="26"/>
      <c r="D88" s="26"/>
      <c r="E88" s="26"/>
      <c r="F88" s="5"/>
      <c r="H88" s="6"/>
    </row>
    <row r="89" spans="1:8" ht="11.1" customHeight="1" outlineLevel="1" x14ac:dyDescent="0.25">
      <c r="A89" s="27"/>
      <c r="B89" s="27"/>
      <c r="C89" s="27"/>
      <c r="D89" s="27"/>
      <c r="E89" s="27"/>
      <c r="F89" s="7"/>
      <c r="H89" s="6"/>
    </row>
    <row r="90" spans="1:8" ht="21" customHeight="1" outlineLevel="2" x14ac:dyDescent="0.25">
      <c r="A90" s="32">
        <v>22</v>
      </c>
      <c r="B90" s="32"/>
      <c r="C90" s="32"/>
      <c r="D90" s="23" t="s">
        <v>95</v>
      </c>
      <c r="E90" s="23"/>
      <c r="F90" s="8">
        <v>114</v>
      </c>
      <c r="H90" s="10">
        <f t="shared" ref="H90:H95" si="6">F90*$G$6</f>
        <v>171</v>
      </c>
    </row>
    <row r="91" spans="1:8" ht="27" customHeight="1" outlineLevel="2" x14ac:dyDescent="0.25">
      <c r="A91" s="22" t="s">
        <v>96</v>
      </c>
      <c r="B91" s="22"/>
      <c r="C91" s="22"/>
      <c r="D91" s="23" t="s">
        <v>97</v>
      </c>
      <c r="E91" s="23"/>
      <c r="F91" s="8">
        <v>128</v>
      </c>
      <c r="H91" s="10">
        <f t="shared" si="6"/>
        <v>192</v>
      </c>
    </row>
    <row r="92" spans="1:8" ht="17.25" customHeight="1" outlineLevel="2" x14ac:dyDescent="0.25">
      <c r="A92" s="32">
        <v>1525</v>
      </c>
      <c r="B92" s="32"/>
      <c r="C92" s="32"/>
      <c r="D92" s="23" t="s">
        <v>98</v>
      </c>
      <c r="E92" s="23"/>
      <c r="F92" s="8">
        <v>607</v>
      </c>
      <c r="H92" s="10">
        <f t="shared" si="6"/>
        <v>910.5</v>
      </c>
    </row>
    <row r="93" spans="1:8" ht="28.5" customHeight="1" outlineLevel="2" x14ac:dyDescent="0.25">
      <c r="A93" s="32">
        <v>1526</v>
      </c>
      <c r="B93" s="32"/>
      <c r="C93" s="32"/>
      <c r="D93" s="23" t="s">
        <v>99</v>
      </c>
      <c r="E93" s="23"/>
      <c r="F93" s="8">
        <v>638</v>
      </c>
      <c r="H93" s="10">
        <f t="shared" si="6"/>
        <v>957</v>
      </c>
    </row>
    <row r="94" spans="1:8" ht="17.25" customHeight="1" outlineLevel="2" x14ac:dyDescent="0.25">
      <c r="A94" s="32">
        <v>26</v>
      </c>
      <c r="B94" s="32"/>
      <c r="C94" s="32"/>
      <c r="D94" s="23" t="s">
        <v>100</v>
      </c>
      <c r="E94" s="23"/>
      <c r="F94" s="8">
        <v>114</v>
      </c>
      <c r="H94" s="10">
        <f t="shared" si="6"/>
        <v>171</v>
      </c>
    </row>
    <row r="95" spans="1:8" ht="26.25" customHeight="1" outlineLevel="2" x14ac:dyDescent="0.25">
      <c r="A95" s="32">
        <v>27</v>
      </c>
      <c r="B95" s="32"/>
      <c r="C95" s="32"/>
      <c r="D95" s="23" t="s">
        <v>101</v>
      </c>
      <c r="E95" s="23"/>
      <c r="F95" s="8">
        <v>128</v>
      </c>
      <c r="H95" s="10">
        <f t="shared" si="6"/>
        <v>192</v>
      </c>
    </row>
    <row r="96" spans="1:8" ht="11.1" customHeight="1" outlineLevel="1" x14ac:dyDescent="0.25">
      <c r="A96" s="26" t="s">
        <v>102</v>
      </c>
      <c r="B96" s="26"/>
      <c r="C96" s="26"/>
      <c r="D96" s="26"/>
      <c r="E96" s="26"/>
      <c r="F96" s="5"/>
      <c r="H96" s="6"/>
    </row>
    <row r="97" spans="1:8" ht="11.1" customHeight="1" outlineLevel="1" x14ac:dyDescent="0.25">
      <c r="A97" s="27" t="s">
        <v>17</v>
      </c>
      <c r="B97" s="27"/>
      <c r="C97" s="27"/>
      <c r="D97" s="27"/>
      <c r="E97" s="27"/>
      <c r="F97" s="7"/>
      <c r="H97" s="6"/>
    </row>
    <row r="98" spans="1:8" ht="21" customHeight="1" outlineLevel="2" x14ac:dyDescent="0.25">
      <c r="A98" s="32">
        <v>13</v>
      </c>
      <c r="B98" s="32"/>
      <c r="C98" s="32"/>
      <c r="D98" s="23" t="s">
        <v>103</v>
      </c>
      <c r="E98" s="23"/>
      <c r="F98" s="8">
        <v>114</v>
      </c>
      <c r="H98" s="10">
        <f t="shared" ref="H98:H99" si="7">F98*$G$6</f>
        <v>171</v>
      </c>
    </row>
    <row r="99" spans="1:8" ht="29.25" customHeight="1" outlineLevel="2" x14ac:dyDescent="0.25">
      <c r="A99" s="32">
        <v>14</v>
      </c>
      <c r="B99" s="32"/>
      <c r="C99" s="32"/>
      <c r="D99" s="23" t="s">
        <v>104</v>
      </c>
      <c r="E99" s="23"/>
      <c r="F99" s="8">
        <v>119</v>
      </c>
      <c r="H99" s="10">
        <f t="shared" si="7"/>
        <v>178.5</v>
      </c>
    </row>
    <row r="100" spans="1:8" ht="11.1" customHeight="1" outlineLevel="1" x14ac:dyDescent="0.25">
      <c r="A100" s="26" t="s">
        <v>105</v>
      </c>
      <c r="B100" s="26"/>
      <c r="C100" s="26"/>
      <c r="D100" s="26"/>
      <c r="E100" s="26"/>
      <c r="F100" s="5"/>
      <c r="H100" s="6"/>
    </row>
    <row r="101" spans="1:8" ht="11.1" customHeight="1" outlineLevel="1" x14ac:dyDescent="0.25">
      <c r="A101" s="27"/>
      <c r="B101" s="27"/>
      <c r="C101" s="27"/>
      <c r="D101" s="27"/>
      <c r="E101" s="27"/>
      <c r="F101" s="7"/>
      <c r="H101" s="6"/>
    </row>
    <row r="102" spans="1:8" ht="21.95" customHeight="1" outlineLevel="2" x14ac:dyDescent="0.25">
      <c r="A102" s="32">
        <v>8</v>
      </c>
      <c r="B102" s="32"/>
      <c r="C102" s="32"/>
      <c r="D102" s="23" t="s">
        <v>106</v>
      </c>
      <c r="E102" s="23"/>
      <c r="F102" s="8">
        <v>110</v>
      </c>
      <c r="H102" s="10">
        <f t="shared" ref="H102:H113" si="8">F102*$G$6</f>
        <v>165</v>
      </c>
    </row>
    <row r="103" spans="1:8" ht="33" customHeight="1" outlineLevel="2" x14ac:dyDescent="0.25">
      <c r="A103" s="32">
        <v>9</v>
      </c>
      <c r="B103" s="32"/>
      <c r="C103" s="32"/>
      <c r="D103" s="23" t="s">
        <v>107</v>
      </c>
      <c r="E103" s="23"/>
      <c r="F103" s="8">
        <v>110</v>
      </c>
      <c r="H103" s="10">
        <f t="shared" si="8"/>
        <v>165</v>
      </c>
    </row>
    <row r="104" spans="1:8" ht="18.75" customHeight="1" outlineLevel="2" x14ac:dyDescent="0.25">
      <c r="A104" s="32">
        <v>11</v>
      </c>
      <c r="B104" s="32"/>
      <c r="C104" s="32"/>
      <c r="D104" s="23" t="s">
        <v>108</v>
      </c>
      <c r="E104" s="23"/>
      <c r="F104" s="8">
        <v>145</v>
      </c>
      <c r="H104" s="10">
        <f t="shared" si="8"/>
        <v>217.5</v>
      </c>
    </row>
    <row r="105" spans="1:8" ht="29.25" customHeight="1" outlineLevel="2" x14ac:dyDescent="0.25">
      <c r="A105" s="32">
        <v>12</v>
      </c>
      <c r="B105" s="32"/>
      <c r="C105" s="32"/>
      <c r="D105" s="23" t="s">
        <v>109</v>
      </c>
      <c r="E105" s="23"/>
      <c r="F105" s="8">
        <v>207</v>
      </c>
      <c r="H105" s="10">
        <f t="shared" si="8"/>
        <v>310.5</v>
      </c>
    </row>
    <row r="106" spans="1:8" ht="32.25" customHeight="1" outlineLevel="2" x14ac:dyDescent="0.25">
      <c r="A106" s="32">
        <v>15</v>
      </c>
      <c r="B106" s="32"/>
      <c r="C106" s="32"/>
      <c r="D106" s="23" t="s">
        <v>110</v>
      </c>
      <c r="E106" s="23"/>
      <c r="F106" s="8">
        <v>154</v>
      </c>
      <c r="H106" s="10">
        <f t="shared" si="8"/>
        <v>231</v>
      </c>
    </row>
    <row r="107" spans="1:8" ht="30.75" customHeight="1" outlineLevel="2" x14ac:dyDescent="0.25">
      <c r="A107" s="32">
        <v>19</v>
      </c>
      <c r="B107" s="32"/>
      <c r="C107" s="32"/>
      <c r="D107" s="23" t="s">
        <v>111</v>
      </c>
      <c r="E107" s="23"/>
      <c r="F107" s="8">
        <v>167</v>
      </c>
      <c r="H107" s="10">
        <f t="shared" si="8"/>
        <v>250.5</v>
      </c>
    </row>
    <row r="108" spans="1:8" ht="31.5" customHeight="1" outlineLevel="2" x14ac:dyDescent="0.25">
      <c r="A108" s="32">
        <v>20</v>
      </c>
      <c r="B108" s="32"/>
      <c r="C108" s="32"/>
      <c r="D108" s="23" t="s">
        <v>112</v>
      </c>
      <c r="E108" s="23"/>
      <c r="F108" s="8">
        <v>255</v>
      </c>
      <c r="H108" s="10">
        <f t="shared" si="8"/>
        <v>382.5</v>
      </c>
    </row>
    <row r="109" spans="1:8" ht="22.5" customHeight="1" outlineLevel="2" x14ac:dyDescent="0.25">
      <c r="A109" s="32">
        <v>23</v>
      </c>
      <c r="B109" s="32"/>
      <c r="C109" s="32"/>
      <c r="D109" s="23" t="s">
        <v>113</v>
      </c>
      <c r="E109" s="23"/>
      <c r="F109" s="8">
        <v>246</v>
      </c>
      <c r="H109" s="10">
        <f t="shared" si="8"/>
        <v>369</v>
      </c>
    </row>
    <row r="110" spans="1:8" ht="30.75" customHeight="1" outlineLevel="2" x14ac:dyDescent="0.25">
      <c r="A110" s="32">
        <v>24</v>
      </c>
      <c r="B110" s="32"/>
      <c r="C110" s="32"/>
      <c r="D110" s="23" t="s">
        <v>114</v>
      </c>
      <c r="E110" s="23"/>
      <c r="F110" s="8">
        <v>119</v>
      </c>
      <c r="H110" s="10">
        <f t="shared" si="8"/>
        <v>178.5</v>
      </c>
    </row>
    <row r="111" spans="1:8" ht="27.75" customHeight="1" outlineLevel="2" x14ac:dyDescent="0.25">
      <c r="A111" s="32">
        <v>34</v>
      </c>
      <c r="B111" s="32"/>
      <c r="C111" s="32"/>
      <c r="D111" s="23" t="s">
        <v>115</v>
      </c>
      <c r="E111" s="23"/>
      <c r="F111" s="8">
        <v>176</v>
      </c>
      <c r="H111" s="10">
        <f t="shared" si="8"/>
        <v>264</v>
      </c>
    </row>
    <row r="112" spans="1:8" ht="21.75" customHeight="1" outlineLevel="2" x14ac:dyDescent="0.25">
      <c r="A112" s="32">
        <v>35</v>
      </c>
      <c r="B112" s="32"/>
      <c r="C112" s="32"/>
      <c r="D112" s="23" t="s">
        <v>116</v>
      </c>
      <c r="E112" s="23"/>
      <c r="F112" s="8">
        <v>110</v>
      </c>
      <c r="H112" s="10">
        <f t="shared" si="8"/>
        <v>165</v>
      </c>
    </row>
    <row r="113" spans="1:8" ht="37.5" customHeight="1" outlineLevel="2" x14ac:dyDescent="0.25">
      <c r="A113" s="32">
        <v>36</v>
      </c>
      <c r="B113" s="32"/>
      <c r="C113" s="32"/>
      <c r="D113" s="23" t="s">
        <v>117</v>
      </c>
      <c r="E113" s="23"/>
      <c r="F113" s="8">
        <v>119</v>
      </c>
      <c r="H113" s="10">
        <f t="shared" si="8"/>
        <v>178.5</v>
      </c>
    </row>
    <row r="114" spans="1:8" ht="21.95" customHeight="1" outlineLevel="1" x14ac:dyDescent="0.25">
      <c r="A114" s="26" t="s">
        <v>118</v>
      </c>
      <c r="B114" s="26"/>
      <c r="C114" s="26"/>
      <c r="D114" s="26"/>
      <c r="E114" s="26"/>
      <c r="F114" s="5"/>
      <c r="H114" s="6"/>
    </row>
    <row r="115" spans="1:8" ht="11.1" customHeight="1" outlineLevel="1" x14ac:dyDescent="0.25">
      <c r="A115" s="27"/>
      <c r="B115" s="27"/>
      <c r="C115" s="27"/>
      <c r="D115" s="27"/>
      <c r="E115" s="27"/>
      <c r="F115" s="7"/>
      <c r="H115" s="6"/>
    </row>
    <row r="116" spans="1:8" ht="25.5" customHeight="1" outlineLevel="2" x14ac:dyDescent="0.25">
      <c r="A116" s="32">
        <v>216</v>
      </c>
      <c r="B116" s="32"/>
      <c r="C116" s="32"/>
      <c r="D116" s="23" t="s">
        <v>119</v>
      </c>
      <c r="E116" s="23"/>
      <c r="F116" s="8">
        <v>550</v>
      </c>
      <c r="H116" s="10">
        <f t="shared" ref="H116:H121" si="9">F116*$G$6</f>
        <v>825</v>
      </c>
    </row>
    <row r="117" spans="1:8" ht="21" customHeight="1" outlineLevel="2" x14ac:dyDescent="0.25">
      <c r="A117" s="32">
        <v>294</v>
      </c>
      <c r="B117" s="32"/>
      <c r="C117" s="32"/>
      <c r="D117" s="23" t="s">
        <v>120</v>
      </c>
      <c r="E117" s="23"/>
      <c r="F117" s="8">
        <v>845</v>
      </c>
      <c r="H117" s="10">
        <f t="shared" si="9"/>
        <v>1267.5</v>
      </c>
    </row>
    <row r="118" spans="1:8" ht="24" customHeight="1" outlineLevel="2" x14ac:dyDescent="0.25">
      <c r="A118" s="32">
        <v>295</v>
      </c>
      <c r="B118" s="32"/>
      <c r="C118" s="32"/>
      <c r="D118" s="23" t="s">
        <v>121</v>
      </c>
      <c r="E118" s="23"/>
      <c r="F118" s="8">
        <v>845</v>
      </c>
      <c r="H118" s="10">
        <f t="shared" si="9"/>
        <v>1267.5</v>
      </c>
    </row>
    <row r="119" spans="1:8" ht="21.95" customHeight="1" outlineLevel="2" x14ac:dyDescent="0.25">
      <c r="A119" s="32">
        <v>2111</v>
      </c>
      <c r="B119" s="32"/>
      <c r="C119" s="32"/>
      <c r="D119" s="23" t="s">
        <v>122</v>
      </c>
      <c r="E119" s="23"/>
      <c r="F119" s="8">
        <v>1747</v>
      </c>
      <c r="H119" s="10">
        <f t="shared" si="9"/>
        <v>2620.5</v>
      </c>
    </row>
    <row r="120" spans="1:8" ht="21.95" customHeight="1" outlineLevel="2" x14ac:dyDescent="0.25">
      <c r="A120" s="22" t="s">
        <v>123</v>
      </c>
      <c r="B120" s="22"/>
      <c r="C120" s="22"/>
      <c r="D120" s="23" t="s">
        <v>124</v>
      </c>
      <c r="E120" s="23"/>
      <c r="F120" s="8">
        <v>3186</v>
      </c>
      <c r="H120" s="10">
        <f t="shared" si="9"/>
        <v>4779</v>
      </c>
    </row>
    <row r="121" spans="1:8" ht="21.95" customHeight="1" outlineLevel="2" x14ac:dyDescent="0.25">
      <c r="A121" s="32">
        <v>978</v>
      </c>
      <c r="B121" s="32"/>
      <c r="C121" s="32"/>
      <c r="D121" s="23" t="s">
        <v>125</v>
      </c>
      <c r="E121" s="23"/>
      <c r="F121" s="8">
        <v>1047</v>
      </c>
      <c r="H121" s="10">
        <f t="shared" si="9"/>
        <v>1570.5</v>
      </c>
    </row>
    <row r="122" spans="1:8" ht="11.1" customHeight="1" outlineLevel="1" x14ac:dyDescent="0.25">
      <c r="A122" s="26" t="s">
        <v>126</v>
      </c>
      <c r="B122" s="26"/>
      <c r="C122" s="26"/>
      <c r="D122" s="26"/>
      <c r="E122" s="26"/>
      <c r="F122" s="5"/>
      <c r="H122" s="6"/>
    </row>
    <row r="123" spans="1:8" ht="11.1" customHeight="1" outlineLevel="1" x14ac:dyDescent="0.25">
      <c r="A123" s="27"/>
      <c r="B123" s="27"/>
      <c r="C123" s="27"/>
      <c r="D123" s="27"/>
      <c r="E123" s="27"/>
      <c r="F123" s="7"/>
      <c r="H123" s="6"/>
    </row>
    <row r="124" spans="1:8" ht="22.5" customHeight="1" outlineLevel="2" x14ac:dyDescent="0.25">
      <c r="A124" s="32">
        <v>146</v>
      </c>
      <c r="B124" s="32"/>
      <c r="C124" s="32"/>
      <c r="D124" s="23" t="s">
        <v>127</v>
      </c>
      <c r="E124" s="23"/>
      <c r="F124" s="8">
        <v>581</v>
      </c>
      <c r="H124" s="10">
        <f t="shared" ref="H124:H128" si="10">F124*$G$6</f>
        <v>871.5</v>
      </c>
    </row>
    <row r="125" spans="1:8" ht="22.5" customHeight="1" outlineLevel="2" x14ac:dyDescent="0.25">
      <c r="A125" s="32">
        <v>928</v>
      </c>
      <c r="B125" s="32"/>
      <c r="C125" s="32"/>
      <c r="D125" s="23" t="s">
        <v>128</v>
      </c>
      <c r="E125" s="23"/>
      <c r="F125" s="8">
        <v>1940</v>
      </c>
      <c r="H125" s="10">
        <f t="shared" si="10"/>
        <v>2910</v>
      </c>
    </row>
    <row r="126" spans="1:8" ht="60.75" customHeight="1" outlineLevel="2" x14ac:dyDescent="0.25">
      <c r="A126" s="32">
        <v>203</v>
      </c>
      <c r="B126" s="32"/>
      <c r="C126" s="32"/>
      <c r="D126" s="23" t="s">
        <v>129</v>
      </c>
      <c r="E126" s="23"/>
      <c r="F126" s="8">
        <v>770</v>
      </c>
      <c r="H126" s="10">
        <f t="shared" si="10"/>
        <v>1155</v>
      </c>
    </row>
    <row r="127" spans="1:8" ht="36" customHeight="1" outlineLevel="2" x14ac:dyDescent="0.25">
      <c r="A127" s="32">
        <v>204</v>
      </c>
      <c r="B127" s="32"/>
      <c r="C127" s="32"/>
      <c r="D127" s="23" t="s">
        <v>130</v>
      </c>
      <c r="E127" s="23"/>
      <c r="F127" s="8">
        <v>1201</v>
      </c>
      <c r="H127" s="10">
        <f t="shared" si="10"/>
        <v>1801.5</v>
      </c>
    </row>
    <row r="128" spans="1:8" ht="30" customHeight="1" outlineLevel="2" x14ac:dyDescent="0.25">
      <c r="A128" s="32">
        <v>147</v>
      </c>
      <c r="B128" s="32"/>
      <c r="C128" s="32"/>
      <c r="D128" s="23" t="s">
        <v>131</v>
      </c>
      <c r="E128" s="23"/>
      <c r="F128" s="8">
        <v>1091</v>
      </c>
      <c r="H128" s="10">
        <f t="shared" si="10"/>
        <v>1636.5</v>
      </c>
    </row>
    <row r="129" spans="1:8" ht="21.95" customHeight="1" outlineLevel="2" x14ac:dyDescent="0.25">
      <c r="A129" s="26" t="s">
        <v>132</v>
      </c>
      <c r="B129" s="26"/>
      <c r="C129" s="26"/>
      <c r="D129" s="26"/>
      <c r="E129" s="26"/>
      <c r="F129" s="5"/>
      <c r="H129" s="6"/>
    </row>
    <row r="130" spans="1:8" ht="21.95" customHeight="1" outlineLevel="2" x14ac:dyDescent="0.25">
      <c r="A130" s="27"/>
      <c r="B130" s="27"/>
      <c r="C130" s="27"/>
      <c r="D130" s="27"/>
      <c r="E130" s="27"/>
      <c r="F130" s="7"/>
      <c r="H130" s="6"/>
    </row>
    <row r="131" spans="1:8" ht="21.95" customHeight="1" outlineLevel="2" x14ac:dyDescent="0.25">
      <c r="A131" s="26" t="s">
        <v>133</v>
      </c>
      <c r="B131" s="26"/>
      <c r="C131" s="26"/>
      <c r="D131" s="26"/>
      <c r="E131" s="26"/>
      <c r="F131" s="5"/>
      <c r="H131" s="6"/>
    </row>
    <row r="132" spans="1:8" ht="11.1" customHeight="1" outlineLevel="1" x14ac:dyDescent="0.25">
      <c r="A132" s="27"/>
      <c r="B132" s="27"/>
      <c r="C132" s="27"/>
      <c r="D132" s="27"/>
      <c r="E132" s="27"/>
      <c r="F132" s="7"/>
      <c r="H132" s="6"/>
    </row>
    <row r="133" spans="1:8" ht="20.25" customHeight="1" outlineLevel="1" x14ac:dyDescent="0.25">
      <c r="A133" s="32">
        <v>117</v>
      </c>
      <c r="B133" s="32"/>
      <c r="C133" s="32"/>
      <c r="D133" s="23" t="s">
        <v>134</v>
      </c>
      <c r="E133" s="23"/>
      <c r="F133" s="8">
        <v>361</v>
      </c>
      <c r="H133" s="10">
        <f t="shared" ref="H133:H157" si="11">F133*$G$6</f>
        <v>541.5</v>
      </c>
    </row>
    <row r="134" spans="1:8" ht="16.5" customHeight="1" outlineLevel="1" x14ac:dyDescent="0.25">
      <c r="A134" s="32">
        <v>118</v>
      </c>
      <c r="B134" s="32"/>
      <c r="C134" s="32"/>
      <c r="D134" s="23" t="s">
        <v>135</v>
      </c>
      <c r="E134" s="23"/>
      <c r="F134" s="8">
        <v>488</v>
      </c>
      <c r="H134" s="10">
        <f t="shared" si="11"/>
        <v>732</v>
      </c>
    </row>
    <row r="135" spans="1:8" ht="16.5" customHeight="1" outlineLevel="1" x14ac:dyDescent="0.25">
      <c r="A135" s="32">
        <v>928</v>
      </c>
      <c r="B135" s="32"/>
      <c r="C135" s="32"/>
      <c r="D135" s="23" t="s">
        <v>128</v>
      </c>
      <c r="E135" s="23"/>
      <c r="F135" s="8">
        <v>1940</v>
      </c>
      <c r="H135" s="10">
        <f t="shared" si="11"/>
        <v>2910</v>
      </c>
    </row>
    <row r="136" spans="1:8" ht="17.25" customHeight="1" outlineLevel="2" x14ac:dyDescent="0.25">
      <c r="A136" s="22" t="s">
        <v>136</v>
      </c>
      <c r="B136" s="22"/>
      <c r="C136" s="22"/>
      <c r="D136" s="23" t="s">
        <v>137</v>
      </c>
      <c r="E136" s="23"/>
      <c r="F136" s="8">
        <v>1100</v>
      </c>
      <c r="H136" s="10">
        <f t="shared" si="11"/>
        <v>1650</v>
      </c>
    </row>
    <row r="137" spans="1:8" ht="15" customHeight="1" outlineLevel="2" x14ac:dyDescent="0.25">
      <c r="A137" s="32">
        <v>877</v>
      </c>
      <c r="B137" s="32"/>
      <c r="C137" s="32"/>
      <c r="D137" s="23" t="s">
        <v>138</v>
      </c>
      <c r="E137" s="23"/>
      <c r="F137" s="8">
        <v>1914</v>
      </c>
      <c r="H137" s="10">
        <f t="shared" si="11"/>
        <v>2871</v>
      </c>
    </row>
    <row r="138" spans="1:8" ht="18.75" customHeight="1" outlineLevel="2" x14ac:dyDescent="0.25">
      <c r="A138" s="32">
        <v>931</v>
      </c>
      <c r="B138" s="32"/>
      <c r="C138" s="32"/>
      <c r="D138" s="23" t="s">
        <v>139</v>
      </c>
      <c r="E138" s="23"/>
      <c r="F138" s="8">
        <v>1914</v>
      </c>
      <c r="H138" s="10">
        <f t="shared" si="11"/>
        <v>2871</v>
      </c>
    </row>
    <row r="139" spans="1:8" ht="17.25" customHeight="1" outlineLevel="2" x14ac:dyDescent="0.25">
      <c r="A139" s="32">
        <v>932</v>
      </c>
      <c r="B139" s="32"/>
      <c r="C139" s="32"/>
      <c r="D139" s="23" t="s">
        <v>140</v>
      </c>
      <c r="E139" s="23"/>
      <c r="F139" s="8">
        <v>1914</v>
      </c>
      <c r="H139" s="10">
        <f t="shared" si="11"/>
        <v>2871</v>
      </c>
    </row>
    <row r="140" spans="1:8" ht="14.25" customHeight="1" outlineLevel="2" x14ac:dyDescent="0.25">
      <c r="A140" s="32">
        <v>1581</v>
      </c>
      <c r="B140" s="32"/>
      <c r="C140" s="32"/>
      <c r="D140" s="23" t="s">
        <v>141</v>
      </c>
      <c r="E140" s="23"/>
      <c r="F140" s="8">
        <v>3819</v>
      </c>
      <c r="H140" s="10">
        <f t="shared" si="11"/>
        <v>5728.5</v>
      </c>
    </row>
    <row r="141" spans="1:8" ht="19.5" customHeight="1" outlineLevel="2" x14ac:dyDescent="0.25">
      <c r="A141" s="32">
        <v>1587</v>
      </c>
      <c r="B141" s="32"/>
      <c r="C141" s="32"/>
      <c r="D141" s="23" t="s">
        <v>142</v>
      </c>
      <c r="E141" s="23"/>
      <c r="F141" s="8">
        <v>7339</v>
      </c>
      <c r="H141" s="10">
        <f t="shared" si="11"/>
        <v>11008.5</v>
      </c>
    </row>
    <row r="142" spans="1:8" ht="15.75" customHeight="1" outlineLevel="2" x14ac:dyDescent="0.25">
      <c r="A142" s="32">
        <v>1604</v>
      </c>
      <c r="B142" s="32"/>
      <c r="C142" s="32"/>
      <c r="D142" s="23" t="s">
        <v>143</v>
      </c>
      <c r="E142" s="23"/>
      <c r="F142" s="8">
        <v>1914</v>
      </c>
      <c r="H142" s="10">
        <f t="shared" si="11"/>
        <v>2871</v>
      </c>
    </row>
    <row r="143" spans="1:8" ht="19.5" customHeight="1" outlineLevel="2" x14ac:dyDescent="0.25">
      <c r="A143" s="32">
        <v>1609</v>
      </c>
      <c r="B143" s="32"/>
      <c r="C143" s="32"/>
      <c r="D143" s="23" t="s">
        <v>144</v>
      </c>
      <c r="E143" s="23"/>
      <c r="F143" s="8">
        <v>1914</v>
      </c>
      <c r="H143" s="10">
        <f t="shared" si="11"/>
        <v>2871</v>
      </c>
    </row>
    <row r="144" spans="1:8" ht="21.95" customHeight="1" outlineLevel="2" x14ac:dyDescent="0.25">
      <c r="A144" s="32">
        <v>1610</v>
      </c>
      <c r="B144" s="32"/>
      <c r="C144" s="32"/>
      <c r="D144" s="23" t="s">
        <v>145</v>
      </c>
      <c r="E144" s="23"/>
      <c r="F144" s="8">
        <v>1914</v>
      </c>
      <c r="H144" s="10">
        <f t="shared" si="11"/>
        <v>2871</v>
      </c>
    </row>
    <row r="145" spans="1:8" ht="20.25" customHeight="1" outlineLevel="2" x14ac:dyDescent="0.25">
      <c r="A145" s="32">
        <v>1608</v>
      </c>
      <c r="B145" s="32"/>
      <c r="C145" s="32"/>
      <c r="D145" s="23" t="s">
        <v>146</v>
      </c>
      <c r="E145" s="23"/>
      <c r="F145" s="8">
        <v>1914</v>
      </c>
      <c r="H145" s="10">
        <f t="shared" si="11"/>
        <v>2871</v>
      </c>
    </row>
    <row r="146" spans="1:8" ht="22.5" customHeight="1" outlineLevel="2" x14ac:dyDescent="0.25">
      <c r="A146" s="32">
        <v>1605</v>
      </c>
      <c r="B146" s="32"/>
      <c r="C146" s="32"/>
      <c r="D146" s="23" t="s">
        <v>147</v>
      </c>
      <c r="E146" s="23"/>
      <c r="F146" s="8">
        <v>1914</v>
      </c>
      <c r="H146" s="10">
        <f t="shared" si="11"/>
        <v>2871</v>
      </c>
    </row>
    <row r="147" spans="1:8" ht="18.75" customHeight="1" outlineLevel="2" x14ac:dyDescent="0.25">
      <c r="A147" s="32">
        <v>1611</v>
      </c>
      <c r="B147" s="32"/>
      <c r="C147" s="32"/>
      <c r="D147" s="23" t="s">
        <v>148</v>
      </c>
      <c r="E147" s="23"/>
      <c r="F147" s="8">
        <v>1914</v>
      </c>
      <c r="H147" s="10">
        <f t="shared" si="11"/>
        <v>2871</v>
      </c>
    </row>
    <row r="148" spans="1:8" ht="18.75" customHeight="1" outlineLevel="2" x14ac:dyDescent="0.25">
      <c r="A148" s="32">
        <v>1606</v>
      </c>
      <c r="B148" s="32"/>
      <c r="C148" s="32"/>
      <c r="D148" s="23" t="s">
        <v>149</v>
      </c>
      <c r="E148" s="23"/>
      <c r="F148" s="8">
        <v>1914</v>
      </c>
      <c r="H148" s="10">
        <f t="shared" si="11"/>
        <v>2871</v>
      </c>
    </row>
    <row r="149" spans="1:8" ht="18" customHeight="1" outlineLevel="2" x14ac:dyDescent="0.25">
      <c r="A149" s="32">
        <v>1614</v>
      </c>
      <c r="B149" s="32"/>
      <c r="C149" s="32"/>
      <c r="D149" s="23" t="s">
        <v>150</v>
      </c>
      <c r="E149" s="23"/>
      <c r="F149" s="8">
        <v>1914</v>
      </c>
      <c r="H149" s="10">
        <f t="shared" si="11"/>
        <v>2871</v>
      </c>
    </row>
    <row r="150" spans="1:8" ht="27" customHeight="1" outlineLevel="2" x14ac:dyDescent="0.25">
      <c r="A150" s="32">
        <v>1615</v>
      </c>
      <c r="B150" s="32"/>
      <c r="C150" s="32"/>
      <c r="D150" s="23" t="s">
        <v>151</v>
      </c>
      <c r="E150" s="23"/>
      <c r="F150" s="8">
        <v>1914</v>
      </c>
      <c r="H150" s="10">
        <f t="shared" si="11"/>
        <v>2871</v>
      </c>
    </row>
    <row r="151" spans="1:8" ht="20.25" customHeight="1" outlineLevel="2" x14ac:dyDescent="0.25">
      <c r="A151" s="32">
        <v>1603</v>
      </c>
      <c r="B151" s="32"/>
      <c r="C151" s="32"/>
      <c r="D151" s="23" t="s">
        <v>152</v>
      </c>
      <c r="E151" s="23"/>
      <c r="F151" s="8">
        <v>1522</v>
      </c>
      <c r="H151" s="10">
        <f t="shared" si="11"/>
        <v>2283</v>
      </c>
    </row>
    <row r="152" spans="1:8" ht="19.5" customHeight="1" outlineLevel="2" x14ac:dyDescent="0.25">
      <c r="A152" s="32">
        <v>1616</v>
      </c>
      <c r="B152" s="32"/>
      <c r="C152" s="32"/>
      <c r="D152" s="23" t="s">
        <v>153</v>
      </c>
      <c r="E152" s="23"/>
      <c r="F152" s="8">
        <v>3511</v>
      </c>
      <c r="H152" s="10">
        <f t="shared" si="11"/>
        <v>5266.5</v>
      </c>
    </row>
    <row r="153" spans="1:8" ht="20.25" customHeight="1" outlineLevel="2" x14ac:dyDescent="0.25">
      <c r="A153" s="32">
        <v>1827</v>
      </c>
      <c r="B153" s="32"/>
      <c r="C153" s="32"/>
      <c r="D153" s="23" t="s">
        <v>154</v>
      </c>
      <c r="E153" s="23"/>
      <c r="F153" s="8">
        <v>15708</v>
      </c>
      <c r="H153" s="10">
        <f t="shared" si="11"/>
        <v>23562</v>
      </c>
    </row>
    <row r="154" spans="1:8" ht="17.25" customHeight="1" outlineLevel="2" x14ac:dyDescent="0.25">
      <c r="A154" s="32">
        <v>1828</v>
      </c>
      <c r="B154" s="32"/>
      <c r="C154" s="32"/>
      <c r="D154" s="23" t="s">
        <v>155</v>
      </c>
      <c r="E154" s="23"/>
      <c r="F154" s="8">
        <v>6283</v>
      </c>
      <c r="H154" s="10">
        <f t="shared" si="11"/>
        <v>9424.5</v>
      </c>
    </row>
    <row r="155" spans="1:8" ht="21" customHeight="1" outlineLevel="2" x14ac:dyDescent="0.25">
      <c r="A155" s="32">
        <v>1829</v>
      </c>
      <c r="B155" s="32"/>
      <c r="C155" s="32"/>
      <c r="D155" s="23" t="s">
        <v>156</v>
      </c>
      <c r="E155" s="23"/>
      <c r="F155" s="8">
        <v>10164</v>
      </c>
      <c r="H155" s="10">
        <f t="shared" si="11"/>
        <v>15246</v>
      </c>
    </row>
    <row r="156" spans="1:8" ht="21" customHeight="1" outlineLevel="2" x14ac:dyDescent="0.25">
      <c r="A156" s="32">
        <v>1830</v>
      </c>
      <c r="B156" s="32"/>
      <c r="C156" s="32"/>
      <c r="D156" s="23" t="s">
        <v>157</v>
      </c>
      <c r="E156" s="23"/>
      <c r="F156" s="8">
        <v>3419</v>
      </c>
      <c r="H156" s="10">
        <f t="shared" si="11"/>
        <v>5128.5</v>
      </c>
    </row>
    <row r="157" spans="1:8" ht="16.5" customHeight="1" outlineLevel="2" x14ac:dyDescent="0.25">
      <c r="A157" s="22" t="s">
        <v>158</v>
      </c>
      <c r="B157" s="22"/>
      <c r="C157" s="22"/>
      <c r="D157" s="23" t="s">
        <v>159</v>
      </c>
      <c r="E157" s="23"/>
      <c r="F157" s="8">
        <v>1910</v>
      </c>
      <c r="H157" s="10">
        <f t="shared" si="11"/>
        <v>2865</v>
      </c>
    </row>
    <row r="158" spans="1:8" ht="11.1" customHeight="1" outlineLevel="2" x14ac:dyDescent="0.25">
      <c r="A158" s="26" t="s">
        <v>160</v>
      </c>
      <c r="B158" s="26"/>
      <c r="C158" s="26"/>
      <c r="D158" s="26"/>
      <c r="E158" s="26"/>
      <c r="F158" s="5"/>
      <c r="H158" s="6"/>
    </row>
    <row r="159" spans="1:8" ht="11.1" customHeight="1" outlineLevel="2" x14ac:dyDescent="0.25">
      <c r="A159" s="27" t="s">
        <v>17</v>
      </c>
      <c r="B159" s="27"/>
      <c r="C159" s="27"/>
      <c r="D159" s="27"/>
      <c r="E159" s="27"/>
      <c r="F159" s="7"/>
      <c r="H159" s="6"/>
    </row>
    <row r="160" spans="1:8" ht="16.5" customHeight="1" outlineLevel="2" x14ac:dyDescent="0.25">
      <c r="A160" s="32">
        <v>39</v>
      </c>
      <c r="B160" s="32"/>
      <c r="C160" s="32"/>
      <c r="D160" s="23" t="s">
        <v>161</v>
      </c>
      <c r="E160" s="23"/>
      <c r="F160" s="8">
        <v>392</v>
      </c>
      <c r="H160" s="10">
        <f t="shared" ref="H160:H168" si="12">F160*$G$6</f>
        <v>588</v>
      </c>
    </row>
    <row r="161" spans="1:8" ht="15.75" customHeight="1" outlineLevel="1" x14ac:dyDescent="0.25">
      <c r="A161" s="32">
        <v>37</v>
      </c>
      <c r="B161" s="32"/>
      <c r="C161" s="32"/>
      <c r="D161" s="23" t="s">
        <v>162</v>
      </c>
      <c r="E161" s="23"/>
      <c r="F161" s="8">
        <v>119</v>
      </c>
      <c r="H161" s="10">
        <f t="shared" si="12"/>
        <v>178.5</v>
      </c>
    </row>
    <row r="162" spans="1:8" ht="15.75" customHeight="1" outlineLevel="1" x14ac:dyDescent="0.25">
      <c r="A162" s="61" t="s">
        <v>163</v>
      </c>
      <c r="B162" s="61"/>
      <c r="C162" s="61"/>
      <c r="D162" s="25" t="s">
        <v>164</v>
      </c>
      <c r="E162" s="23"/>
      <c r="F162" s="8">
        <v>199</v>
      </c>
      <c r="H162" s="10">
        <f t="shared" si="12"/>
        <v>298.5</v>
      </c>
    </row>
    <row r="163" spans="1:8" ht="18" customHeight="1" outlineLevel="1" x14ac:dyDescent="0.25">
      <c r="A163" s="32">
        <v>165</v>
      </c>
      <c r="B163" s="32"/>
      <c r="C163" s="32"/>
      <c r="D163" s="23" t="s">
        <v>165</v>
      </c>
      <c r="E163" s="23"/>
      <c r="F163" s="8">
        <v>194</v>
      </c>
      <c r="H163" s="10">
        <f t="shared" si="12"/>
        <v>291</v>
      </c>
    </row>
    <row r="164" spans="1:8" ht="16.5" customHeight="1" outlineLevel="2" x14ac:dyDescent="0.25">
      <c r="A164" s="32">
        <v>40</v>
      </c>
      <c r="B164" s="32"/>
      <c r="C164" s="32"/>
      <c r="D164" s="23" t="s">
        <v>166</v>
      </c>
      <c r="E164" s="23"/>
      <c r="F164" s="8">
        <v>128</v>
      </c>
      <c r="H164" s="10">
        <f t="shared" si="12"/>
        <v>192</v>
      </c>
    </row>
    <row r="165" spans="1:8" ht="15.75" customHeight="1" outlineLevel="2" x14ac:dyDescent="0.25">
      <c r="A165" s="32">
        <v>41</v>
      </c>
      <c r="B165" s="32"/>
      <c r="C165" s="32"/>
      <c r="D165" s="23" t="s">
        <v>167</v>
      </c>
      <c r="E165" s="23"/>
      <c r="F165" s="8">
        <v>119</v>
      </c>
      <c r="H165" s="10">
        <f t="shared" si="12"/>
        <v>178.5</v>
      </c>
    </row>
    <row r="166" spans="1:8" ht="17.25" customHeight="1" outlineLevel="2" x14ac:dyDescent="0.25">
      <c r="A166" s="32">
        <v>48</v>
      </c>
      <c r="B166" s="32"/>
      <c r="C166" s="32"/>
      <c r="D166" s="23" t="s">
        <v>168</v>
      </c>
      <c r="E166" s="23"/>
      <c r="F166" s="8">
        <v>145</v>
      </c>
      <c r="H166" s="10">
        <f t="shared" si="12"/>
        <v>217.5</v>
      </c>
    </row>
    <row r="167" spans="1:8" ht="17.25" customHeight="1" outlineLevel="2" x14ac:dyDescent="0.25">
      <c r="A167" s="32">
        <v>49</v>
      </c>
      <c r="B167" s="32"/>
      <c r="C167" s="32"/>
      <c r="D167" s="23" t="s">
        <v>169</v>
      </c>
      <c r="E167" s="23"/>
      <c r="F167" s="8">
        <v>110</v>
      </c>
      <c r="H167" s="10">
        <f t="shared" si="12"/>
        <v>165</v>
      </c>
    </row>
    <row r="168" spans="1:8" ht="17.25" customHeight="1" outlineLevel="2" x14ac:dyDescent="0.25">
      <c r="A168" s="32" t="s">
        <v>170</v>
      </c>
      <c r="B168" s="32"/>
      <c r="C168" s="32"/>
      <c r="D168" s="59" t="s">
        <v>171</v>
      </c>
      <c r="E168" s="60"/>
      <c r="F168" s="11">
        <v>255</v>
      </c>
      <c r="H168" s="10">
        <f t="shared" si="12"/>
        <v>382.5</v>
      </c>
    </row>
    <row r="169" spans="1:8" ht="11.1" customHeight="1" outlineLevel="2" x14ac:dyDescent="0.25">
      <c r="A169" s="26" t="s">
        <v>172</v>
      </c>
      <c r="B169" s="26"/>
      <c r="C169" s="26"/>
      <c r="D169" s="26"/>
      <c r="E169" s="26"/>
      <c r="F169" s="5"/>
      <c r="H169" s="6"/>
    </row>
    <row r="170" spans="1:8" ht="11.1" customHeight="1" outlineLevel="2" x14ac:dyDescent="0.25">
      <c r="A170" s="27"/>
      <c r="B170" s="27"/>
      <c r="C170" s="27"/>
      <c r="D170" s="27"/>
      <c r="E170" s="27"/>
      <c r="F170" s="7"/>
      <c r="H170" s="6"/>
    </row>
    <row r="171" spans="1:8" ht="21.95" customHeight="1" outlineLevel="2" x14ac:dyDescent="0.25">
      <c r="A171" s="32">
        <v>42</v>
      </c>
      <c r="B171" s="32"/>
      <c r="C171" s="32"/>
      <c r="D171" s="23" t="s">
        <v>173</v>
      </c>
      <c r="E171" s="23"/>
      <c r="F171" s="8">
        <v>290</v>
      </c>
      <c r="H171" s="10">
        <f t="shared" ref="H171:H189" si="13">F171*$G$6</f>
        <v>435</v>
      </c>
    </row>
    <row r="172" spans="1:8" ht="21.95" customHeight="1" outlineLevel="2" x14ac:dyDescent="0.25">
      <c r="A172" s="32">
        <v>43</v>
      </c>
      <c r="B172" s="32"/>
      <c r="C172" s="32"/>
      <c r="D172" s="23" t="s">
        <v>174</v>
      </c>
      <c r="E172" s="23"/>
      <c r="F172" s="8">
        <v>268</v>
      </c>
      <c r="H172" s="10">
        <f t="shared" si="13"/>
        <v>402</v>
      </c>
    </row>
    <row r="173" spans="1:8" ht="18.75" customHeight="1" outlineLevel="1" x14ac:dyDescent="0.25">
      <c r="A173" s="32">
        <v>1643</v>
      </c>
      <c r="B173" s="32"/>
      <c r="C173" s="32"/>
      <c r="D173" s="23" t="s">
        <v>175</v>
      </c>
      <c r="E173" s="23"/>
      <c r="F173" s="8">
        <v>466</v>
      </c>
      <c r="H173" s="10">
        <f t="shared" si="13"/>
        <v>699</v>
      </c>
    </row>
    <row r="174" spans="1:8" ht="21.75" customHeight="1" outlineLevel="1" x14ac:dyDescent="0.25">
      <c r="A174" s="32">
        <v>44</v>
      </c>
      <c r="B174" s="32"/>
      <c r="C174" s="32"/>
      <c r="D174" s="23" t="s">
        <v>176</v>
      </c>
      <c r="E174" s="23"/>
      <c r="F174" s="8">
        <v>290</v>
      </c>
      <c r="H174" s="10">
        <f t="shared" si="13"/>
        <v>435</v>
      </c>
    </row>
    <row r="175" spans="1:8" ht="24.75" customHeight="1" outlineLevel="2" x14ac:dyDescent="0.25">
      <c r="A175" s="32">
        <v>840</v>
      </c>
      <c r="B175" s="32"/>
      <c r="C175" s="32"/>
      <c r="D175" s="23" t="s">
        <v>1</v>
      </c>
      <c r="E175" s="23"/>
      <c r="F175" s="8">
        <v>554</v>
      </c>
      <c r="H175" s="10">
        <f t="shared" si="13"/>
        <v>831</v>
      </c>
    </row>
    <row r="176" spans="1:8" ht="18" customHeight="1" outlineLevel="2" x14ac:dyDescent="0.25">
      <c r="A176" s="32">
        <v>841</v>
      </c>
      <c r="B176" s="32"/>
      <c r="C176" s="32"/>
      <c r="D176" s="23" t="s">
        <v>177</v>
      </c>
      <c r="E176" s="23"/>
      <c r="F176" s="8">
        <v>546</v>
      </c>
      <c r="H176" s="10">
        <f t="shared" si="13"/>
        <v>819</v>
      </c>
    </row>
    <row r="177" spans="1:8" ht="21" customHeight="1" outlineLevel="2" x14ac:dyDescent="0.25">
      <c r="A177" s="32">
        <v>1210</v>
      </c>
      <c r="B177" s="32"/>
      <c r="C177" s="32"/>
      <c r="D177" s="23" t="s">
        <v>178</v>
      </c>
      <c r="E177" s="23"/>
      <c r="F177" s="8">
        <v>431</v>
      </c>
      <c r="H177" s="10">
        <f t="shared" si="13"/>
        <v>646.5</v>
      </c>
    </row>
    <row r="178" spans="1:8" ht="20.25" customHeight="1" outlineLevel="2" x14ac:dyDescent="0.25">
      <c r="A178" s="22" t="s">
        <v>179</v>
      </c>
      <c r="B178" s="22"/>
      <c r="C178" s="22"/>
      <c r="D178" s="23" t="s">
        <v>180</v>
      </c>
      <c r="E178" s="23"/>
      <c r="F178" s="8">
        <v>1166</v>
      </c>
      <c r="H178" s="10">
        <f t="shared" si="13"/>
        <v>1749</v>
      </c>
    </row>
    <row r="179" spans="1:8" ht="17.25" customHeight="1" outlineLevel="2" x14ac:dyDescent="0.25">
      <c r="A179" s="22" t="s">
        <v>181</v>
      </c>
      <c r="B179" s="22"/>
      <c r="C179" s="22"/>
      <c r="D179" s="23" t="s">
        <v>182</v>
      </c>
      <c r="E179" s="23"/>
      <c r="F179" s="8">
        <v>2174</v>
      </c>
      <c r="H179" s="10">
        <f t="shared" si="13"/>
        <v>3261</v>
      </c>
    </row>
    <row r="180" spans="1:8" ht="18.75" customHeight="1" outlineLevel="2" x14ac:dyDescent="0.25">
      <c r="A180" s="32">
        <v>50</v>
      </c>
      <c r="B180" s="32"/>
      <c r="C180" s="32"/>
      <c r="D180" s="23" t="s">
        <v>183</v>
      </c>
      <c r="E180" s="23"/>
      <c r="F180" s="8">
        <v>326</v>
      </c>
      <c r="H180" s="10">
        <f t="shared" si="13"/>
        <v>489</v>
      </c>
    </row>
    <row r="181" spans="1:8" ht="21.75" customHeight="1" outlineLevel="2" x14ac:dyDescent="0.25">
      <c r="A181" s="32">
        <v>51</v>
      </c>
      <c r="B181" s="32"/>
      <c r="C181" s="32"/>
      <c r="D181" s="23" t="s">
        <v>184</v>
      </c>
      <c r="E181" s="23"/>
      <c r="F181" s="8">
        <v>436</v>
      </c>
      <c r="H181" s="10">
        <f t="shared" si="13"/>
        <v>654</v>
      </c>
    </row>
    <row r="182" spans="1:8" ht="21.95" customHeight="1" outlineLevel="2" x14ac:dyDescent="0.25">
      <c r="A182" s="32">
        <v>21</v>
      </c>
      <c r="B182" s="32"/>
      <c r="C182" s="32"/>
      <c r="D182" s="23" t="s">
        <v>185</v>
      </c>
      <c r="E182" s="23"/>
      <c r="F182" s="8">
        <v>414</v>
      </c>
      <c r="H182" s="10">
        <f t="shared" si="13"/>
        <v>621</v>
      </c>
    </row>
    <row r="183" spans="1:8" ht="32.25" customHeight="1" outlineLevel="2" x14ac:dyDescent="0.25">
      <c r="A183" s="32">
        <v>1631</v>
      </c>
      <c r="B183" s="32"/>
      <c r="C183" s="32"/>
      <c r="D183" s="23" t="s">
        <v>186</v>
      </c>
      <c r="E183" s="23"/>
      <c r="F183" s="8">
        <v>854</v>
      </c>
      <c r="H183" s="10">
        <f t="shared" si="13"/>
        <v>1281</v>
      </c>
    </row>
    <row r="184" spans="1:8" ht="18" customHeight="1" outlineLevel="2" x14ac:dyDescent="0.25">
      <c r="A184" s="32">
        <v>157</v>
      </c>
      <c r="B184" s="32"/>
      <c r="C184" s="32"/>
      <c r="D184" s="23" t="s">
        <v>0</v>
      </c>
      <c r="E184" s="23"/>
      <c r="F184" s="8">
        <v>462</v>
      </c>
      <c r="H184" s="10">
        <f t="shared" si="13"/>
        <v>693</v>
      </c>
    </row>
    <row r="185" spans="1:8" ht="21.75" customHeight="1" outlineLevel="2" x14ac:dyDescent="0.25">
      <c r="A185" s="32">
        <v>838</v>
      </c>
      <c r="B185" s="32"/>
      <c r="C185" s="32"/>
      <c r="D185" s="23" t="s">
        <v>187</v>
      </c>
      <c r="E185" s="23"/>
      <c r="F185" s="8">
        <v>2688</v>
      </c>
      <c r="H185" s="10">
        <f t="shared" si="13"/>
        <v>4032</v>
      </c>
    </row>
    <row r="186" spans="1:8" ht="15" customHeight="1" outlineLevel="2" x14ac:dyDescent="0.25">
      <c r="A186" s="32">
        <v>839</v>
      </c>
      <c r="B186" s="32"/>
      <c r="C186" s="32"/>
      <c r="D186" s="23" t="s">
        <v>188</v>
      </c>
      <c r="E186" s="23"/>
      <c r="F186" s="8">
        <v>2825</v>
      </c>
      <c r="H186" s="10">
        <f t="shared" si="13"/>
        <v>4237.5</v>
      </c>
    </row>
    <row r="187" spans="1:8" ht="21.95" customHeight="1" outlineLevel="2" x14ac:dyDescent="0.25">
      <c r="A187" s="32">
        <v>1566</v>
      </c>
      <c r="B187" s="32"/>
      <c r="C187" s="32"/>
      <c r="D187" s="23" t="s">
        <v>189</v>
      </c>
      <c r="E187" s="23"/>
      <c r="F187" s="8">
        <v>5249</v>
      </c>
      <c r="H187" s="10">
        <f t="shared" si="13"/>
        <v>7873.5</v>
      </c>
    </row>
    <row r="188" spans="1:8" ht="17.25" customHeight="1" outlineLevel="2" x14ac:dyDescent="0.25">
      <c r="A188" s="22" t="s">
        <v>190</v>
      </c>
      <c r="B188" s="22"/>
      <c r="C188" s="22"/>
      <c r="D188" s="23" t="s">
        <v>191</v>
      </c>
      <c r="E188" s="23"/>
      <c r="F188" s="8">
        <v>1487</v>
      </c>
      <c r="H188" s="10">
        <f t="shared" si="13"/>
        <v>2230.5</v>
      </c>
    </row>
    <row r="189" spans="1:8" ht="21.95" customHeight="1" outlineLevel="2" x14ac:dyDescent="0.25">
      <c r="A189" s="32">
        <v>1700</v>
      </c>
      <c r="B189" s="32"/>
      <c r="C189" s="32"/>
      <c r="D189" s="23" t="s">
        <v>192</v>
      </c>
      <c r="E189" s="23"/>
      <c r="F189" s="8">
        <v>1408</v>
      </c>
      <c r="H189" s="10">
        <f t="shared" si="13"/>
        <v>2112</v>
      </c>
    </row>
    <row r="190" spans="1:8" ht="11.1" customHeight="1" outlineLevel="2" x14ac:dyDescent="0.25">
      <c r="A190" s="26" t="s">
        <v>193</v>
      </c>
      <c r="B190" s="26"/>
      <c r="C190" s="26"/>
      <c r="D190" s="26"/>
      <c r="E190" s="26"/>
      <c r="F190" s="5"/>
      <c r="H190" s="6"/>
    </row>
    <row r="191" spans="1:8" ht="11.1" customHeight="1" outlineLevel="2" x14ac:dyDescent="0.25">
      <c r="A191" s="27" t="s">
        <v>17</v>
      </c>
      <c r="B191" s="27"/>
      <c r="C191" s="27"/>
      <c r="D191" s="27"/>
      <c r="E191" s="27"/>
      <c r="F191" s="7"/>
      <c r="H191" s="6"/>
    </row>
    <row r="192" spans="1:8" ht="21.75" customHeight="1" outlineLevel="2" x14ac:dyDescent="0.25">
      <c r="A192" s="32">
        <v>103</v>
      </c>
      <c r="B192" s="32"/>
      <c r="C192" s="32"/>
      <c r="D192" s="23" t="s">
        <v>194</v>
      </c>
      <c r="E192" s="23"/>
      <c r="F192" s="8">
        <v>409</v>
      </c>
      <c r="H192" s="10">
        <f t="shared" ref="H192:H235" si="14">F192*$G$6</f>
        <v>613.5</v>
      </c>
    </row>
    <row r="193" spans="1:8" ht="22.5" customHeight="1" outlineLevel="2" x14ac:dyDescent="0.25">
      <c r="A193" s="22" t="s">
        <v>195</v>
      </c>
      <c r="B193" s="22"/>
      <c r="C193" s="22"/>
      <c r="D193" s="23" t="s">
        <v>196</v>
      </c>
      <c r="E193" s="23"/>
      <c r="F193" s="8">
        <v>774</v>
      </c>
      <c r="H193" s="10">
        <f t="shared" si="14"/>
        <v>1161</v>
      </c>
    </row>
    <row r="194" spans="1:8" ht="21" customHeight="1" outlineLevel="1" x14ac:dyDescent="0.25">
      <c r="A194" s="32">
        <v>2113</v>
      </c>
      <c r="B194" s="32"/>
      <c r="C194" s="32"/>
      <c r="D194" s="23" t="s">
        <v>197</v>
      </c>
      <c r="E194" s="23"/>
      <c r="F194" s="8">
        <v>1529</v>
      </c>
      <c r="H194" s="10">
        <f t="shared" si="14"/>
        <v>2293.5</v>
      </c>
    </row>
    <row r="195" spans="1:8" ht="17.25" customHeight="1" outlineLevel="1" x14ac:dyDescent="0.25">
      <c r="A195" s="32">
        <v>171</v>
      </c>
      <c r="B195" s="32"/>
      <c r="C195" s="32"/>
      <c r="D195" s="23" t="s">
        <v>198</v>
      </c>
      <c r="E195" s="23"/>
      <c r="F195" s="8">
        <v>484</v>
      </c>
      <c r="H195" s="10">
        <f t="shared" si="14"/>
        <v>726</v>
      </c>
    </row>
    <row r="196" spans="1:8" ht="21.95" customHeight="1" outlineLevel="2" x14ac:dyDescent="0.25">
      <c r="A196" s="32">
        <v>92</v>
      </c>
      <c r="B196" s="32"/>
      <c r="C196" s="32"/>
      <c r="D196" s="23" t="s">
        <v>199</v>
      </c>
      <c r="E196" s="23"/>
      <c r="F196" s="8">
        <v>334</v>
      </c>
      <c r="H196" s="10">
        <f t="shared" si="14"/>
        <v>501</v>
      </c>
    </row>
    <row r="197" spans="1:8" ht="20.25" customHeight="1" outlineLevel="2" x14ac:dyDescent="0.25">
      <c r="A197" s="32">
        <v>141</v>
      </c>
      <c r="B197" s="32"/>
      <c r="C197" s="32"/>
      <c r="D197" s="23" t="s">
        <v>200</v>
      </c>
      <c r="E197" s="23"/>
      <c r="F197" s="8">
        <v>299</v>
      </c>
      <c r="H197" s="10">
        <f t="shared" si="14"/>
        <v>448.5</v>
      </c>
    </row>
    <row r="198" spans="1:8" ht="28.5" customHeight="1" outlineLevel="2" x14ac:dyDescent="0.25">
      <c r="A198" s="32">
        <v>142</v>
      </c>
      <c r="B198" s="32"/>
      <c r="C198" s="32"/>
      <c r="D198" s="23" t="s">
        <v>201</v>
      </c>
      <c r="E198" s="23"/>
      <c r="F198" s="8">
        <v>554</v>
      </c>
      <c r="H198" s="10">
        <f t="shared" si="14"/>
        <v>831</v>
      </c>
    </row>
    <row r="199" spans="1:8" ht="36" customHeight="1" outlineLevel="2" x14ac:dyDescent="0.25">
      <c r="A199" s="32">
        <v>166</v>
      </c>
      <c r="B199" s="32"/>
      <c r="C199" s="32"/>
      <c r="D199" s="23" t="s">
        <v>202</v>
      </c>
      <c r="E199" s="23"/>
      <c r="F199" s="8">
        <v>788</v>
      </c>
      <c r="H199" s="10">
        <f t="shared" si="14"/>
        <v>1182</v>
      </c>
    </row>
    <row r="200" spans="1:8" ht="33" customHeight="1" outlineLevel="2" x14ac:dyDescent="0.25">
      <c r="A200" s="32">
        <v>144</v>
      </c>
      <c r="B200" s="32"/>
      <c r="C200" s="32"/>
      <c r="D200" s="23" t="s">
        <v>203</v>
      </c>
      <c r="E200" s="23"/>
      <c r="F200" s="8">
        <v>554</v>
      </c>
      <c r="H200" s="10">
        <f t="shared" si="14"/>
        <v>831</v>
      </c>
    </row>
    <row r="201" spans="1:8" ht="34.5" customHeight="1" outlineLevel="2" x14ac:dyDescent="0.25">
      <c r="A201" s="32">
        <v>167</v>
      </c>
      <c r="B201" s="32"/>
      <c r="C201" s="32"/>
      <c r="D201" s="23" t="s">
        <v>204</v>
      </c>
      <c r="E201" s="23"/>
      <c r="F201" s="8">
        <v>757</v>
      </c>
      <c r="H201" s="10">
        <f t="shared" si="14"/>
        <v>1135.5</v>
      </c>
    </row>
    <row r="202" spans="1:8" ht="30" customHeight="1" outlineLevel="2" x14ac:dyDescent="0.25">
      <c r="A202" s="32">
        <v>143</v>
      </c>
      <c r="B202" s="32"/>
      <c r="C202" s="32"/>
      <c r="D202" s="23" t="s">
        <v>205</v>
      </c>
      <c r="E202" s="23"/>
      <c r="F202" s="8">
        <v>480</v>
      </c>
      <c r="H202" s="10">
        <f t="shared" si="14"/>
        <v>720</v>
      </c>
    </row>
    <row r="203" spans="1:8" ht="24.75" customHeight="1" outlineLevel="2" x14ac:dyDescent="0.25">
      <c r="A203" s="32">
        <v>1281</v>
      </c>
      <c r="B203" s="32"/>
      <c r="C203" s="32"/>
      <c r="D203" s="23" t="s">
        <v>206</v>
      </c>
      <c r="E203" s="23"/>
      <c r="F203" s="8">
        <v>964</v>
      </c>
      <c r="H203" s="10">
        <f t="shared" si="14"/>
        <v>1446</v>
      </c>
    </row>
    <row r="204" spans="1:8" ht="63.75" customHeight="1" outlineLevel="2" x14ac:dyDescent="0.25">
      <c r="A204" s="22" t="s">
        <v>207</v>
      </c>
      <c r="B204" s="22"/>
      <c r="C204" s="22"/>
      <c r="D204" s="23" t="s">
        <v>208</v>
      </c>
      <c r="E204" s="23"/>
      <c r="F204" s="8">
        <v>1395</v>
      </c>
      <c r="H204" s="10">
        <f t="shared" si="14"/>
        <v>2092.5</v>
      </c>
    </row>
    <row r="205" spans="1:8" outlineLevel="2" x14ac:dyDescent="0.25">
      <c r="A205" s="22" t="s">
        <v>209</v>
      </c>
      <c r="B205" s="22"/>
      <c r="C205" s="22"/>
      <c r="D205" s="23" t="s">
        <v>210</v>
      </c>
      <c r="E205" s="23"/>
      <c r="F205" s="8">
        <v>62</v>
      </c>
      <c r="H205" s="10">
        <f t="shared" si="14"/>
        <v>93</v>
      </c>
    </row>
    <row r="206" spans="1:8" ht="61.5" customHeight="1" outlineLevel="2" x14ac:dyDescent="0.25">
      <c r="A206" s="22" t="s">
        <v>211</v>
      </c>
      <c r="B206" s="22"/>
      <c r="C206" s="22"/>
      <c r="D206" s="23" t="s">
        <v>212</v>
      </c>
      <c r="E206" s="23"/>
      <c r="F206" s="8">
        <v>1395</v>
      </c>
      <c r="H206" s="10">
        <f t="shared" si="14"/>
        <v>2092.5</v>
      </c>
    </row>
    <row r="207" spans="1:8" outlineLevel="2" x14ac:dyDescent="0.25">
      <c r="A207" s="22" t="s">
        <v>213</v>
      </c>
      <c r="B207" s="22"/>
      <c r="C207" s="22"/>
      <c r="D207" s="23" t="s">
        <v>214</v>
      </c>
      <c r="E207" s="23"/>
      <c r="F207" s="8">
        <v>62</v>
      </c>
      <c r="H207" s="10">
        <f t="shared" si="14"/>
        <v>93</v>
      </c>
    </row>
    <row r="208" spans="1:8" outlineLevel="2" x14ac:dyDescent="0.25">
      <c r="A208" s="32">
        <v>1280</v>
      </c>
      <c r="B208" s="32"/>
      <c r="C208" s="32"/>
      <c r="D208" s="23" t="s">
        <v>215</v>
      </c>
      <c r="E208" s="23"/>
      <c r="F208" s="8">
        <v>449</v>
      </c>
      <c r="H208" s="10">
        <f t="shared" si="14"/>
        <v>673.5</v>
      </c>
    </row>
    <row r="209" spans="1:8" ht="27.75" customHeight="1" outlineLevel="2" x14ac:dyDescent="0.25">
      <c r="A209" s="32">
        <v>208</v>
      </c>
      <c r="B209" s="32"/>
      <c r="C209" s="32"/>
      <c r="D209" s="23" t="s">
        <v>216</v>
      </c>
      <c r="E209" s="23"/>
      <c r="F209" s="8">
        <v>378</v>
      </c>
      <c r="H209" s="10">
        <f t="shared" si="14"/>
        <v>567</v>
      </c>
    </row>
    <row r="210" spans="1:8" ht="33" customHeight="1" outlineLevel="2" x14ac:dyDescent="0.25">
      <c r="A210" s="32">
        <v>209</v>
      </c>
      <c r="B210" s="32"/>
      <c r="C210" s="32"/>
      <c r="D210" s="23" t="s">
        <v>217</v>
      </c>
      <c r="E210" s="23"/>
      <c r="F210" s="8">
        <v>1091</v>
      </c>
      <c r="H210" s="10">
        <f t="shared" si="14"/>
        <v>1636.5</v>
      </c>
    </row>
    <row r="211" spans="1:8" ht="21.95" customHeight="1" outlineLevel="2" x14ac:dyDescent="0.25">
      <c r="A211" s="32">
        <v>946</v>
      </c>
      <c r="B211" s="32"/>
      <c r="C211" s="32"/>
      <c r="D211" s="23" t="s">
        <v>218</v>
      </c>
      <c r="E211" s="23"/>
      <c r="F211" s="8">
        <v>4409</v>
      </c>
      <c r="H211" s="10">
        <f t="shared" si="14"/>
        <v>6613.5</v>
      </c>
    </row>
    <row r="212" spans="1:8" ht="21.95" customHeight="1" outlineLevel="2" x14ac:dyDescent="0.25">
      <c r="A212" s="32">
        <v>1198</v>
      </c>
      <c r="B212" s="32"/>
      <c r="C212" s="32"/>
      <c r="D212" s="23" t="s">
        <v>219</v>
      </c>
      <c r="E212" s="23"/>
      <c r="F212" s="8">
        <v>2389</v>
      </c>
      <c r="H212" s="10">
        <f t="shared" si="14"/>
        <v>3583.5</v>
      </c>
    </row>
    <row r="213" spans="1:8" ht="32.25" customHeight="1" outlineLevel="2" x14ac:dyDescent="0.25">
      <c r="A213" s="32">
        <v>1296</v>
      </c>
      <c r="B213" s="32"/>
      <c r="C213" s="32"/>
      <c r="D213" s="23" t="s">
        <v>220</v>
      </c>
      <c r="E213" s="23"/>
      <c r="F213" s="8">
        <v>1505</v>
      </c>
      <c r="H213" s="10">
        <f t="shared" si="14"/>
        <v>2257.5</v>
      </c>
    </row>
    <row r="214" spans="1:8" outlineLevel="2" x14ac:dyDescent="0.25">
      <c r="A214" s="32">
        <v>1297</v>
      </c>
      <c r="B214" s="32"/>
      <c r="C214" s="32"/>
      <c r="D214" s="23" t="s">
        <v>221</v>
      </c>
      <c r="E214" s="23"/>
      <c r="F214" s="8">
        <v>1668</v>
      </c>
      <c r="H214" s="10">
        <f t="shared" si="14"/>
        <v>2502</v>
      </c>
    </row>
    <row r="215" spans="1:8" outlineLevel="2" x14ac:dyDescent="0.25">
      <c r="A215" s="32">
        <v>4050</v>
      </c>
      <c r="B215" s="32"/>
      <c r="C215" s="32"/>
      <c r="D215" s="23" t="s">
        <v>87</v>
      </c>
      <c r="E215" s="23"/>
      <c r="F215" s="8">
        <v>2011</v>
      </c>
      <c r="H215" s="10">
        <f t="shared" si="14"/>
        <v>3016.5</v>
      </c>
    </row>
    <row r="216" spans="1:8" outlineLevel="2" x14ac:dyDescent="0.25">
      <c r="A216" s="32">
        <v>4051</v>
      </c>
      <c r="B216" s="32"/>
      <c r="C216" s="32"/>
      <c r="D216" s="23" t="s">
        <v>88</v>
      </c>
      <c r="E216" s="23"/>
      <c r="F216" s="8">
        <v>3727</v>
      </c>
      <c r="H216" s="10">
        <f t="shared" si="14"/>
        <v>5590.5</v>
      </c>
    </row>
    <row r="217" spans="1:8" ht="21.95" customHeight="1" outlineLevel="2" x14ac:dyDescent="0.25">
      <c r="A217" s="22" t="s">
        <v>222</v>
      </c>
      <c r="B217" s="22"/>
      <c r="C217" s="22"/>
      <c r="D217" s="23" t="s">
        <v>223</v>
      </c>
      <c r="E217" s="23"/>
      <c r="F217" s="8">
        <v>1324</v>
      </c>
      <c r="H217" s="10">
        <f t="shared" si="14"/>
        <v>1986</v>
      </c>
    </row>
    <row r="218" spans="1:8" ht="33" customHeight="1" outlineLevel="2" x14ac:dyDescent="0.25">
      <c r="A218" s="22" t="s">
        <v>224</v>
      </c>
      <c r="B218" s="22"/>
      <c r="C218" s="22"/>
      <c r="D218" s="23" t="s">
        <v>225</v>
      </c>
      <c r="E218" s="23"/>
      <c r="F218" s="8">
        <v>3709</v>
      </c>
      <c r="H218" s="10">
        <f t="shared" si="14"/>
        <v>5563.5</v>
      </c>
    </row>
    <row r="219" spans="1:8" ht="44.1" customHeight="1" outlineLevel="2" x14ac:dyDescent="0.25">
      <c r="A219" s="22" t="s">
        <v>226</v>
      </c>
      <c r="B219" s="22"/>
      <c r="C219" s="22"/>
      <c r="D219" s="23" t="s">
        <v>227</v>
      </c>
      <c r="E219" s="23"/>
      <c r="F219" s="8">
        <v>2196</v>
      </c>
      <c r="H219" s="10">
        <f t="shared" si="14"/>
        <v>3294</v>
      </c>
    </row>
    <row r="220" spans="1:8" ht="44.1" customHeight="1" outlineLevel="2" x14ac:dyDescent="0.25">
      <c r="A220" s="22" t="s">
        <v>228</v>
      </c>
      <c r="B220" s="22"/>
      <c r="C220" s="22"/>
      <c r="D220" s="23" t="s">
        <v>229</v>
      </c>
      <c r="E220" s="23"/>
      <c r="F220" s="8">
        <v>1998</v>
      </c>
      <c r="H220" s="10">
        <f t="shared" si="14"/>
        <v>2997</v>
      </c>
    </row>
    <row r="221" spans="1:8" ht="22.5" customHeight="1" outlineLevel="2" x14ac:dyDescent="0.25">
      <c r="A221" s="22" t="s">
        <v>230</v>
      </c>
      <c r="B221" s="22"/>
      <c r="C221" s="22"/>
      <c r="D221" s="23" t="s">
        <v>231</v>
      </c>
      <c r="E221" s="23"/>
      <c r="F221" s="8">
        <v>1131</v>
      </c>
      <c r="H221" s="10">
        <f t="shared" si="14"/>
        <v>1696.5</v>
      </c>
    </row>
    <row r="222" spans="1:8" ht="18.75" customHeight="1" outlineLevel="2" x14ac:dyDescent="0.25">
      <c r="A222" s="22" t="s">
        <v>232</v>
      </c>
      <c r="B222" s="22"/>
      <c r="C222" s="22"/>
      <c r="D222" s="23" t="s">
        <v>233</v>
      </c>
      <c r="E222" s="23"/>
      <c r="F222" s="8">
        <v>1703</v>
      </c>
      <c r="H222" s="10">
        <f t="shared" si="14"/>
        <v>2554.5</v>
      </c>
    </row>
    <row r="223" spans="1:8" ht="21.95" customHeight="1" outlineLevel="2" x14ac:dyDescent="0.25">
      <c r="A223" s="22" t="s">
        <v>234</v>
      </c>
      <c r="B223" s="22"/>
      <c r="C223" s="22"/>
      <c r="D223" s="23" t="s">
        <v>235</v>
      </c>
      <c r="E223" s="23"/>
      <c r="F223" s="8">
        <v>1562</v>
      </c>
      <c r="H223" s="10">
        <f t="shared" si="14"/>
        <v>2343</v>
      </c>
    </row>
    <row r="224" spans="1:8" ht="33.75" customHeight="1" outlineLevel="2" x14ac:dyDescent="0.25">
      <c r="A224" s="22" t="s">
        <v>236</v>
      </c>
      <c r="B224" s="22"/>
      <c r="C224" s="22"/>
      <c r="D224" s="23" t="s">
        <v>237</v>
      </c>
      <c r="E224" s="23"/>
      <c r="F224" s="8">
        <v>1989</v>
      </c>
      <c r="H224" s="10">
        <f t="shared" si="14"/>
        <v>2983.5</v>
      </c>
    </row>
    <row r="225" spans="1:8" ht="34.5" customHeight="1" outlineLevel="2" x14ac:dyDescent="0.25">
      <c r="A225" s="22" t="s">
        <v>238</v>
      </c>
      <c r="B225" s="22"/>
      <c r="C225" s="22"/>
      <c r="D225" s="23" t="s">
        <v>239</v>
      </c>
      <c r="E225" s="23"/>
      <c r="F225" s="8">
        <v>2306</v>
      </c>
      <c r="H225" s="10">
        <f t="shared" si="14"/>
        <v>3459</v>
      </c>
    </row>
    <row r="226" spans="1:8" ht="37.5" customHeight="1" outlineLevel="2" x14ac:dyDescent="0.25">
      <c r="A226" s="22" t="s">
        <v>240</v>
      </c>
      <c r="B226" s="22"/>
      <c r="C226" s="22"/>
      <c r="D226" s="23" t="s">
        <v>241</v>
      </c>
      <c r="E226" s="23"/>
      <c r="F226" s="8">
        <v>5390</v>
      </c>
      <c r="H226" s="10">
        <f t="shared" si="14"/>
        <v>8085</v>
      </c>
    </row>
    <row r="227" spans="1:8" ht="32.25" customHeight="1" outlineLevel="2" x14ac:dyDescent="0.25">
      <c r="A227" s="22" t="s">
        <v>242</v>
      </c>
      <c r="B227" s="22"/>
      <c r="C227" s="22"/>
      <c r="D227" s="23" t="s">
        <v>243</v>
      </c>
      <c r="E227" s="23"/>
      <c r="F227" s="8">
        <v>880</v>
      </c>
      <c r="H227" s="10">
        <f t="shared" si="14"/>
        <v>1320</v>
      </c>
    </row>
    <row r="228" spans="1:8" ht="21.95" customHeight="1" outlineLevel="2" x14ac:dyDescent="0.25">
      <c r="A228" s="22" t="s">
        <v>244</v>
      </c>
      <c r="B228" s="22"/>
      <c r="C228" s="22"/>
      <c r="D228" s="23" t="s">
        <v>245</v>
      </c>
      <c r="E228" s="23"/>
      <c r="F228" s="8">
        <v>2429</v>
      </c>
      <c r="H228" s="10">
        <f t="shared" si="14"/>
        <v>3643.5</v>
      </c>
    </row>
    <row r="229" spans="1:8" ht="21.95" customHeight="1" outlineLevel="2" x14ac:dyDescent="0.25">
      <c r="A229" s="22" t="s">
        <v>246</v>
      </c>
      <c r="B229" s="22"/>
      <c r="C229" s="22"/>
      <c r="D229" s="23" t="s">
        <v>247</v>
      </c>
      <c r="E229" s="23"/>
      <c r="F229" s="8">
        <v>766</v>
      </c>
      <c r="H229" s="10">
        <f t="shared" si="14"/>
        <v>1149</v>
      </c>
    </row>
    <row r="230" spans="1:8" ht="21.95" customHeight="1" outlineLevel="2" x14ac:dyDescent="0.25">
      <c r="A230" s="22" t="s">
        <v>248</v>
      </c>
      <c r="B230" s="22"/>
      <c r="C230" s="22"/>
      <c r="D230" s="23" t="s">
        <v>249</v>
      </c>
      <c r="E230" s="23"/>
      <c r="F230" s="8">
        <v>700</v>
      </c>
      <c r="H230" s="10">
        <f t="shared" si="14"/>
        <v>1050</v>
      </c>
    </row>
    <row r="231" spans="1:8" ht="33" customHeight="1" outlineLevel="2" x14ac:dyDescent="0.25">
      <c r="A231" s="22" t="s">
        <v>250</v>
      </c>
      <c r="B231" s="22"/>
      <c r="C231" s="22"/>
      <c r="D231" s="23" t="s">
        <v>251</v>
      </c>
      <c r="E231" s="23"/>
      <c r="F231" s="8">
        <v>1580</v>
      </c>
      <c r="H231" s="10">
        <f t="shared" si="14"/>
        <v>2370</v>
      </c>
    </row>
    <row r="232" spans="1:8" ht="45.75" customHeight="1" outlineLevel="2" x14ac:dyDescent="0.25">
      <c r="A232" s="22" t="s">
        <v>252</v>
      </c>
      <c r="B232" s="22"/>
      <c r="C232" s="22"/>
      <c r="D232" s="23" t="s">
        <v>253</v>
      </c>
      <c r="E232" s="23"/>
      <c r="F232" s="8">
        <v>5676</v>
      </c>
      <c r="H232" s="10">
        <f t="shared" si="14"/>
        <v>8514</v>
      </c>
    </row>
    <row r="233" spans="1:8" ht="27" customHeight="1" outlineLevel="2" x14ac:dyDescent="0.25">
      <c r="A233" s="32">
        <v>104</v>
      </c>
      <c r="B233" s="32"/>
      <c r="C233" s="32"/>
      <c r="D233" s="23" t="s">
        <v>254</v>
      </c>
      <c r="E233" s="23"/>
      <c r="F233" s="8">
        <v>409</v>
      </c>
      <c r="H233" s="10">
        <f t="shared" si="14"/>
        <v>613.5</v>
      </c>
    </row>
    <row r="234" spans="1:8" ht="32.25" customHeight="1" outlineLevel="2" x14ac:dyDescent="0.25">
      <c r="A234" s="22" t="s">
        <v>255</v>
      </c>
      <c r="B234" s="22"/>
      <c r="C234" s="22"/>
      <c r="D234" s="23" t="s">
        <v>256</v>
      </c>
      <c r="E234" s="23"/>
      <c r="F234" s="8">
        <v>409</v>
      </c>
      <c r="H234" s="10">
        <f t="shared" si="14"/>
        <v>613.5</v>
      </c>
    </row>
    <row r="235" spans="1:8" ht="21.95" customHeight="1" outlineLevel="2" x14ac:dyDescent="0.25">
      <c r="A235" s="32">
        <v>7650</v>
      </c>
      <c r="B235" s="32"/>
      <c r="C235" s="32"/>
      <c r="D235" s="23" t="s">
        <v>257</v>
      </c>
      <c r="E235" s="23"/>
      <c r="F235" s="8">
        <v>4479</v>
      </c>
      <c r="H235" s="10">
        <f t="shared" si="14"/>
        <v>6718.5</v>
      </c>
    </row>
    <row r="236" spans="1:8" ht="11.1" customHeight="1" outlineLevel="2" x14ac:dyDescent="0.25">
      <c r="A236" s="26" t="s">
        <v>258</v>
      </c>
      <c r="B236" s="26"/>
      <c r="C236" s="26"/>
      <c r="D236" s="26"/>
      <c r="E236" s="26"/>
      <c r="F236" s="5"/>
      <c r="H236" s="6"/>
    </row>
    <row r="237" spans="1:8" outlineLevel="2" x14ac:dyDescent="0.25">
      <c r="A237" s="27"/>
      <c r="B237" s="27"/>
      <c r="C237" s="27"/>
      <c r="D237" s="27"/>
      <c r="E237" s="27"/>
      <c r="F237" s="7"/>
      <c r="H237" s="6"/>
    </row>
    <row r="238" spans="1:8" ht="11.1" customHeight="1" outlineLevel="2" x14ac:dyDescent="0.25">
      <c r="A238" s="27" t="s">
        <v>259</v>
      </c>
      <c r="B238" s="27"/>
      <c r="C238" s="27"/>
      <c r="D238" s="27"/>
      <c r="E238" s="27"/>
      <c r="F238" s="5"/>
      <c r="H238" s="6"/>
    </row>
    <row r="239" spans="1:8" outlineLevel="2" x14ac:dyDescent="0.25">
      <c r="A239" s="27"/>
      <c r="B239" s="27"/>
      <c r="C239" s="27"/>
      <c r="D239" s="27"/>
      <c r="E239" s="27"/>
      <c r="F239" s="7"/>
      <c r="H239" s="6"/>
    </row>
    <row r="240" spans="1:8" outlineLevel="2" x14ac:dyDescent="0.25">
      <c r="A240" s="26" t="s">
        <v>260</v>
      </c>
      <c r="B240" s="26"/>
      <c r="C240" s="26"/>
      <c r="D240" s="26"/>
      <c r="E240" s="26"/>
      <c r="F240" s="5"/>
      <c r="H240" s="6"/>
    </row>
    <row r="241" spans="1:8" ht="11.1" customHeight="1" outlineLevel="1" x14ac:dyDescent="0.25">
      <c r="A241" s="27" t="s">
        <v>17</v>
      </c>
      <c r="B241" s="27"/>
      <c r="C241" s="27"/>
      <c r="D241" s="27"/>
      <c r="E241" s="27"/>
      <c r="F241" s="7"/>
      <c r="H241" s="6"/>
    </row>
    <row r="242" spans="1:8" ht="16.5" customHeight="1" outlineLevel="1" x14ac:dyDescent="0.25">
      <c r="A242" s="32">
        <v>100</v>
      </c>
      <c r="B242" s="32"/>
      <c r="C242" s="32"/>
      <c r="D242" s="23" t="s">
        <v>261</v>
      </c>
      <c r="E242" s="23"/>
      <c r="F242" s="8">
        <v>458</v>
      </c>
      <c r="H242" s="10">
        <f t="shared" ref="H242:H250" si="15">F242*$G$6</f>
        <v>687</v>
      </c>
    </row>
    <row r="243" spans="1:8" ht="23.25" customHeight="1" x14ac:dyDescent="0.25">
      <c r="A243" s="32">
        <v>56</v>
      </c>
      <c r="B243" s="32"/>
      <c r="C243" s="32"/>
      <c r="D243" s="23" t="s">
        <v>262</v>
      </c>
      <c r="E243" s="23"/>
      <c r="F243" s="8">
        <v>286</v>
      </c>
      <c r="H243" s="10">
        <f t="shared" si="15"/>
        <v>429</v>
      </c>
    </row>
    <row r="244" spans="1:8" ht="20.25" customHeight="1" x14ac:dyDescent="0.25">
      <c r="A244" s="32">
        <v>99</v>
      </c>
      <c r="B244" s="32"/>
      <c r="C244" s="32"/>
      <c r="D244" s="23" t="s">
        <v>263</v>
      </c>
      <c r="E244" s="23"/>
      <c r="F244" s="8">
        <v>334</v>
      </c>
      <c r="H244" s="10">
        <f t="shared" si="15"/>
        <v>501</v>
      </c>
    </row>
    <row r="245" spans="1:8" ht="24.75" customHeight="1" outlineLevel="1" x14ac:dyDescent="0.25">
      <c r="A245" s="32">
        <v>174</v>
      </c>
      <c r="B245" s="32"/>
      <c r="C245" s="32"/>
      <c r="D245" s="23" t="s">
        <v>264</v>
      </c>
      <c r="E245" s="23"/>
      <c r="F245" s="8">
        <v>876</v>
      </c>
      <c r="H245" s="10">
        <f t="shared" si="15"/>
        <v>1314</v>
      </c>
    </row>
    <row r="246" spans="1:8" ht="22.5" customHeight="1" outlineLevel="1" collapsed="1" x14ac:dyDescent="0.25">
      <c r="A246" s="32">
        <v>59</v>
      </c>
      <c r="B246" s="32"/>
      <c r="C246" s="32"/>
      <c r="D246" s="23" t="s">
        <v>265</v>
      </c>
      <c r="E246" s="23"/>
      <c r="F246" s="8">
        <v>334</v>
      </c>
      <c r="H246" s="10">
        <f t="shared" si="15"/>
        <v>501</v>
      </c>
    </row>
    <row r="247" spans="1:8" ht="21.95" customHeight="1" outlineLevel="2" x14ac:dyDescent="0.25">
      <c r="A247" s="32">
        <v>60</v>
      </c>
      <c r="B247" s="32"/>
      <c r="C247" s="32"/>
      <c r="D247" s="23" t="s">
        <v>266</v>
      </c>
      <c r="E247" s="23"/>
      <c r="F247" s="8">
        <v>334</v>
      </c>
      <c r="H247" s="10">
        <f t="shared" si="15"/>
        <v>501</v>
      </c>
    </row>
    <row r="248" spans="1:8" ht="17.25" customHeight="1" outlineLevel="2" x14ac:dyDescent="0.25">
      <c r="A248" s="32">
        <v>61</v>
      </c>
      <c r="B248" s="32"/>
      <c r="C248" s="32"/>
      <c r="D248" s="23" t="s">
        <v>267</v>
      </c>
      <c r="E248" s="23"/>
      <c r="F248" s="8">
        <v>321</v>
      </c>
      <c r="H248" s="10">
        <f t="shared" si="15"/>
        <v>481.5</v>
      </c>
    </row>
    <row r="249" spans="1:8" ht="18" customHeight="1" outlineLevel="2" x14ac:dyDescent="0.25">
      <c r="A249" s="32">
        <v>6161</v>
      </c>
      <c r="B249" s="32"/>
      <c r="C249" s="32"/>
      <c r="D249" s="23" t="s">
        <v>268</v>
      </c>
      <c r="E249" s="23"/>
      <c r="F249" s="8">
        <v>299</v>
      </c>
      <c r="H249" s="10">
        <f t="shared" si="15"/>
        <v>448.5</v>
      </c>
    </row>
    <row r="250" spans="1:8" ht="21.95" customHeight="1" outlineLevel="2" x14ac:dyDescent="0.25">
      <c r="A250" s="32">
        <v>1645</v>
      </c>
      <c r="B250" s="32"/>
      <c r="C250" s="32"/>
      <c r="D250" s="23" t="s">
        <v>269</v>
      </c>
      <c r="E250" s="23"/>
      <c r="F250" s="8">
        <v>3080</v>
      </c>
      <c r="H250" s="10">
        <f t="shared" si="15"/>
        <v>4620</v>
      </c>
    </row>
    <row r="251" spans="1:8" ht="11.1" customHeight="1" outlineLevel="2" x14ac:dyDescent="0.25">
      <c r="A251" s="26" t="s">
        <v>270</v>
      </c>
      <c r="B251" s="26"/>
      <c r="C251" s="26"/>
      <c r="D251" s="26"/>
      <c r="E251" s="26"/>
      <c r="F251" s="5"/>
      <c r="H251" s="6"/>
    </row>
    <row r="252" spans="1:8" ht="11.1" customHeight="1" outlineLevel="2" x14ac:dyDescent="0.25">
      <c r="A252" s="27"/>
      <c r="B252" s="27"/>
      <c r="C252" s="27"/>
      <c r="D252" s="27"/>
      <c r="E252" s="27"/>
      <c r="F252" s="7"/>
      <c r="H252" s="6"/>
    </row>
    <row r="253" spans="1:8" ht="18.75" customHeight="1" outlineLevel="2" x14ac:dyDescent="0.25">
      <c r="A253" s="32">
        <v>56</v>
      </c>
      <c r="B253" s="32"/>
      <c r="C253" s="32"/>
      <c r="D253" s="23" t="s">
        <v>262</v>
      </c>
      <c r="E253" s="23"/>
      <c r="F253" s="8">
        <v>286</v>
      </c>
      <c r="H253" s="10">
        <f t="shared" ref="H253:H264" si="16">F253*$G$6</f>
        <v>429</v>
      </c>
    </row>
    <row r="254" spans="1:8" ht="19.5" customHeight="1" outlineLevel="2" x14ac:dyDescent="0.25">
      <c r="A254" s="32">
        <v>54</v>
      </c>
      <c r="B254" s="32"/>
      <c r="C254" s="32"/>
      <c r="D254" s="23" t="s">
        <v>271</v>
      </c>
      <c r="E254" s="23"/>
      <c r="F254" s="8">
        <v>378</v>
      </c>
      <c r="H254" s="10">
        <f t="shared" si="16"/>
        <v>567</v>
      </c>
    </row>
    <row r="255" spans="1:8" ht="21" customHeight="1" outlineLevel="2" x14ac:dyDescent="0.25">
      <c r="A255" s="32">
        <v>55</v>
      </c>
      <c r="B255" s="32"/>
      <c r="C255" s="32"/>
      <c r="D255" s="23" t="s">
        <v>272</v>
      </c>
      <c r="E255" s="23"/>
      <c r="F255" s="8">
        <v>317</v>
      </c>
      <c r="H255" s="10">
        <f t="shared" si="16"/>
        <v>475.5</v>
      </c>
    </row>
    <row r="256" spans="1:8" ht="14.25" customHeight="1" outlineLevel="1" x14ac:dyDescent="0.25">
      <c r="A256" s="32">
        <v>52</v>
      </c>
      <c r="B256" s="32"/>
      <c r="C256" s="32"/>
      <c r="D256" s="23" t="s">
        <v>273</v>
      </c>
      <c r="E256" s="23"/>
      <c r="F256" s="8">
        <v>370</v>
      </c>
      <c r="H256" s="10">
        <f t="shared" si="16"/>
        <v>555</v>
      </c>
    </row>
    <row r="257" spans="1:8" ht="18.75" customHeight="1" outlineLevel="1" collapsed="1" x14ac:dyDescent="0.25">
      <c r="A257" s="32">
        <v>53</v>
      </c>
      <c r="B257" s="32"/>
      <c r="C257" s="32"/>
      <c r="D257" s="23" t="s">
        <v>274</v>
      </c>
      <c r="E257" s="23"/>
      <c r="F257" s="8">
        <v>317</v>
      </c>
      <c r="H257" s="10">
        <f t="shared" si="16"/>
        <v>475.5</v>
      </c>
    </row>
    <row r="258" spans="1:8" ht="18.75" customHeight="1" outlineLevel="2" x14ac:dyDescent="0.25">
      <c r="A258" s="32">
        <v>1612</v>
      </c>
      <c r="B258" s="32"/>
      <c r="C258" s="32"/>
      <c r="D258" s="23" t="s">
        <v>275</v>
      </c>
      <c r="E258" s="23"/>
      <c r="F258" s="8">
        <v>5249</v>
      </c>
      <c r="H258" s="10">
        <f t="shared" si="16"/>
        <v>7873.5</v>
      </c>
    </row>
    <row r="259" spans="1:8" ht="18" customHeight="1" outlineLevel="2" x14ac:dyDescent="0.25">
      <c r="A259" s="32">
        <v>196</v>
      </c>
      <c r="B259" s="32"/>
      <c r="C259" s="32"/>
      <c r="D259" s="23" t="s">
        <v>276</v>
      </c>
      <c r="E259" s="23"/>
      <c r="F259" s="8">
        <v>453</v>
      </c>
      <c r="H259" s="10">
        <f t="shared" si="16"/>
        <v>679.5</v>
      </c>
    </row>
    <row r="260" spans="1:8" ht="18.75" customHeight="1" outlineLevel="2" x14ac:dyDescent="0.25">
      <c r="A260" s="32">
        <v>197</v>
      </c>
      <c r="B260" s="32"/>
      <c r="C260" s="32"/>
      <c r="D260" s="23" t="s">
        <v>277</v>
      </c>
      <c r="E260" s="23"/>
      <c r="F260" s="8">
        <v>431</v>
      </c>
      <c r="H260" s="10">
        <f t="shared" si="16"/>
        <v>646.5</v>
      </c>
    </row>
    <row r="261" spans="1:8" ht="18.75" customHeight="1" outlineLevel="2" x14ac:dyDescent="0.25">
      <c r="A261" s="32">
        <v>57</v>
      </c>
      <c r="B261" s="32"/>
      <c r="C261" s="32"/>
      <c r="D261" s="23" t="s">
        <v>278</v>
      </c>
      <c r="E261" s="23"/>
      <c r="F261" s="8">
        <v>370</v>
      </c>
      <c r="H261" s="10">
        <f t="shared" si="16"/>
        <v>555</v>
      </c>
    </row>
    <row r="262" spans="1:8" ht="30" customHeight="1" outlineLevel="2" x14ac:dyDescent="0.25">
      <c r="A262" s="32">
        <v>58</v>
      </c>
      <c r="B262" s="32"/>
      <c r="C262" s="32"/>
      <c r="D262" s="23" t="s">
        <v>279</v>
      </c>
      <c r="E262" s="23"/>
      <c r="F262" s="8">
        <v>392</v>
      </c>
      <c r="H262" s="10">
        <f t="shared" si="16"/>
        <v>588</v>
      </c>
    </row>
    <row r="263" spans="1:8" ht="18" customHeight="1" outlineLevel="2" x14ac:dyDescent="0.25">
      <c r="A263" s="32">
        <v>198</v>
      </c>
      <c r="B263" s="32"/>
      <c r="C263" s="32"/>
      <c r="D263" s="23" t="s">
        <v>280</v>
      </c>
      <c r="E263" s="23"/>
      <c r="F263" s="8">
        <v>458</v>
      </c>
      <c r="H263" s="10">
        <f t="shared" si="16"/>
        <v>687</v>
      </c>
    </row>
    <row r="264" spans="1:8" ht="33" customHeight="1" outlineLevel="2" x14ac:dyDescent="0.25">
      <c r="A264" s="32">
        <v>199</v>
      </c>
      <c r="B264" s="32"/>
      <c r="C264" s="32"/>
      <c r="D264" s="23" t="s">
        <v>281</v>
      </c>
      <c r="E264" s="23"/>
      <c r="F264" s="8">
        <v>1439</v>
      </c>
      <c r="H264" s="10">
        <f t="shared" si="16"/>
        <v>2158.5</v>
      </c>
    </row>
    <row r="265" spans="1:8" ht="11.1" customHeight="1" outlineLevel="2" x14ac:dyDescent="0.25">
      <c r="A265" s="26" t="s">
        <v>282</v>
      </c>
      <c r="B265" s="26"/>
      <c r="C265" s="26"/>
      <c r="D265" s="26"/>
      <c r="E265" s="26"/>
      <c r="F265" s="5"/>
      <c r="H265" s="6"/>
    </row>
    <row r="266" spans="1:8" ht="21.95" customHeight="1" outlineLevel="2" x14ac:dyDescent="0.25">
      <c r="A266" s="27"/>
      <c r="B266" s="27"/>
      <c r="C266" s="27"/>
      <c r="D266" s="27"/>
      <c r="E266" s="27"/>
      <c r="F266" s="7"/>
      <c r="H266" s="6"/>
    </row>
    <row r="267" spans="1:8" ht="33" customHeight="1" outlineLevel="2" x14ac:dyDescent="0.25">
      <c r="A267" s="32">
        <v>65</v>
      </c>
      <c r="B267" s="32"/>
      <c r="C267" s="32"/>
      <c r="D267" s="23" t="s">
        <v>283</v>
      </c>
      <c r="E267" s="23"/>
      <c r="F267" s="8">
        <v>334</v>
      </c>
      <c r="H267" s="10">
        <f t="shared" ref="H267:H272" si="17">F267*$G$6</f>
        <v>501</v>
      </c>
    </row>
    <row r="268" spans="1:8" ht="33" customHeight="1" outlineLevel="2" x14ac:dyDescent="0.25">
      <c r="A268" s="32">
        <v>178</v>
      </c>
      <c r="B268" s="32"/>
      <c r="C268" s="32"/>
      <c r="D268" s="23" t="s">
        <v>284</v>
      </c>
      <c r="E268" s="23"/>
      <c r="F268" s="8">
        <v>625</v>
      </c>
      <c r="H268" s="10">
        <f t="shared" si="17"/>
        <v>937.5</v>
      </c>
    </row>
    <row r="269" spans="1:8" ht="33" customHeight="1" outlineLevel="2" x14ac:dyDescent="0.25">
      <c r="A269" s="32">
        <v>1508</v>
      </c>
      <c r="B269" s="32"/>
      <c r="C269" s="32"/>
      <c r="D269" s="23" t="s">
        <v>285</v>
      </c>
      <c r="E269" s="23"/>
      <c r="F269" s="8">
        <v>515</v>
      </c>
      <c r="H269" s="10">
        <f t="shared" si="17"/>
        <v>772.5</v>
      </c>
    </row>
    <row r="270" spans="1:8" ht="17.25" customHeight="1" outlineLevel="1" x14ac:dyDescent="0.25">
      <c r="A270" s="32">
        <v>205</v>
      </c>
      <c r="B270" s="32"/>
      <c r="C270" s="32"/>
      <c r="D270" s="23" t="s">
        <v>286</v>
      </c>
      <c r="E270" s="23"/>
      <c r="F270" s="8">
        <v>864</v>
      </c>
      <c r="H270" s="10">
        <f t="shared" si="17"/>
        <v>1296</v>
      </c>
    </row>
    <row r="271" spans="1:8" ht="17.25" customHeight="1" outlineLevel="1" collapsed="1" x14ac:dyDescent="0.25">
      <c r="A271" s="32">
        <v>206</v>
      </c>
      <c r="B271" s="32"/>
      <c r="C271" s="32"/>
      <c r="D271" s="23" t="s">
        <v>287</v>
      </c>
      <c r="E271" s="23"/>
      <c r="F271" s="8">
        <v>730</v>
      </c>
      <c r="H271" s="10">
        <f t="shared" si="17"/>
        <v>1095</v>
      </c>
    </row>
    <row r="272" spans="1:8" ht="18.75" customHeight="1" outlineLevel="2" x14ac:dyDescent="0.25">
      <c r="A272" s="22" t="s">
        <v>288</v>
      </c>
      <c r="B272" s="22"/>
      <c r="C272" s="22"/>
      <c r="D272" s="23" t="s">
        <v>289</v>
      </c>
      <c r="E272" s="23"/>
      <c r="F272" s="8">
        <v>1249</v>
      </c>
      <c r="H272" s="10">
        <f t="shared" si="17"/>
        <v>1873.5</v>
      </c>
    </row>
    <row r="273" spans="1:8" ht="11.1" customHeight="1" outlineLevel="2" x14ac:dyDescent="0.25">
      <c r="A273" s="26" t="s">
        <v>290</v>
      </c>
      <c r="B273" s="26"/>
      <c r="C273" s="26"/>
      <c r="D273" s="26"/>
      <c r="E273" s="26"/>
      <c r="F273" s="5"/>
      <c r="H273" s="6"/>
    </row>
    <row r="274" spans="1:8" ht="11.1" customHeight="1" outlineLevel="2" x14ac:dyDescent="0.25">
      <c r="A274" s="27"/>
      <c r="B274" s="27"/>
      <c r="C274" s="27"/>
      <c r="D274" s="27"/>
      <c r="E274" s="27"/>
      <c r="F274" s="7"/>
      <c r="H274" s="6"/>
    </row>
    <row r="275" spans="1:8" ht="17.25" customHeight="1" outlineLevel="2" x14ac:dyDescent="0.25">
      <c r="A275" s="32">
        <v>64</v>
      </c>
      <c r="B275" s="32"/>
      <c r="C275" s="32"/>
      <c r="D275" s="23" t="s">
        <v>291</v>
      </c>
      <c r="E275" s="23"/>
      <c r="F275" s="8">
        <v>317</v>
      </c>
      <c r="H275" s="10">
        <f t="shared" ref="H275:H283" si="18">F275*$G$6</f>
        <v>475.5</v>
      </c>
    </row>
    <row r="276" spans="1:8" ht="18" customHeight="1" outlineLevel="2" x14ac:dyDescent="0.25">
      <c r="A276" s="32">
        <v>169</v>
      </c>
      <c r="B276" s="32"/>
      <c r="C276" s="32"/>
      <c r="D276" s="23" t="s">
        <v>292</v>
      </c>
      <c r="E276" s="23"/>
      <c r="F276" s="8">
        <v>572</v>
      </c>
      <c r="H276" s="10">
        <f t="shared" si="18"/>
        <v>858</v>
      </c>
    </row>
    <row r="277" spans="1:8" ht="20.25" customHeight="1" outlineLevel="2" x14ac:dyDescent="0.25">
      <c r="A277" s="32">
        <v>168</v>
      </c>
      <c r="B277" s="32"/>
      <c r="C277" s="32"/>
      <c r="D277" s="23" t="s">
        <v>293</v>
      </c>
      <c r="E277" s="23"/>
      <c r="F277" s="8">
        <v>1148</v>
      </c>
      <c r="H277" s="10">
        <f t="shared" si="18"/>
        <v>1722</v>
      </c>
    </row>
    <row r="278" spans="1:8" ht="19.5" customHeight="1" outlineLevel="1" x14ac:dyDescent="0.25">
      <c r="A278" s="32">
        <v>195</v>
      </c>
      <c r="B278" s="32"/>
      <c r="C278" s="32"/>
      <c r="D278" s="23" t="s">
        <v>294</v>
      </c>
      <c r="E278" s="23"/>
      <c r="F278" s="8">
        <v>898</v>
      </c>
      <c r="H278" s="10">
        <f t="shared" si="18"/>
        <v>1347</v>
      </c>
    </row>
    <row r="279" spans="1:8" ht="16.5" customHeight="1" outlineLevel="1" collapsed="1" x14ac:dyDescent="0.25">
      <c r="A279" s="32">
        <v>170</v>
      </c>
      <c r="B279" s="32"/>
      <c r="C279" s="32"/>
      <c r="D279" s="23" t="s">
        <v>295</v>
      </c>
      <c r="E279" s="23"/>
      <c r="F279" s="8">
        <v>915</v>
      </c>
      <c r="H279" s="10">
        <f t="shared" si="18"/>
        <v>1372.5</v>
      </c>
    </row>
    <row r="280" spans="1:8" ht="19.5" customHeight="1" outlineLevel="2" x14ac:dyDescent="0.25">
      <c r="A280" s="32">
        <v>101</v>
      </c>
      <c r="B280" s="32"/>
      <c r="C280" s="32"/>
      <c r="D280" s="23" t="s">
        <v>296</v>
      </c>
      <c r="E280" s="23"/>
      <c r="F280" s="8">
        <v>334</v>
      </c>
      <c r="H280" s="10">
        <f t="shared" si="18"/>
        <v>501</v>
      </c>
    </row>
    <row r="281" spans="1:8" ht="18.75" customHeight="1" outlineLevel="2" x14ac:dyDescent="0.25">
      <c r="A281" s="32">
        <v>1602</v>
      </c>
      <c r="B281" s="32"/>
      <c r="C281" s="32"/>
      <c r="D281" s="23" t="s">
        <v>297</v>
      </c>
      <c r="E281" s="23"/>
      <c r="F281" s="8">
        <v>1175</v>
      </c>
      <c r="H281" s="10">
        <f t="shared" si="18"/>
        <v>1762.5</v>
      </c>
    </row>
    <row r="282" spans="1:8" ht="24" customHeight="1" outlineLevel="2" x14ac:dyDescent="0.25">
      <c r="A282" s="32">
        <v>154</v>
      </c>
      <c r="B282" s="32"/>
      <c r="C282" s="32"/>
      <c r="D282" s="23" t="s">
        <v>298</v>
      </c>
      <c r="E282" s="23"/>
      <c r="F282" s="8">
        <v>475</v>
      </c>
      <c r="H282" s="10">
        <f t="shared" si="18"/>
        <v>712.5</v>
      </c>
    </row>
    <row r="283" spans="1:8" ht="21.95" customHeight="1" outlineLevel="2" x14ac:dyDescent="0.25">
      <c r="A283" s="32">
        <v>149</v>
      </c>
      <c r="B283" s="32"/>
      <c r="C283" s="32"/>
      <c r="D283" s="23" t="s">
        <v>299</v>
      </c>
      <c r="E283" s="23"/>
      <c r="F283" s="8">
        <v>290</v>
      </c>
      <c r="H283" s="10">
        <f t="shared" si="18"/>
        <v>435</v>
      </c>
    </row>
    <row r="284" spans="1:8" ht="11.1" customHeight="1" outlineLevel="2" x14ac:dyDescent="0.25">
      <c r="A284" s="26" t="s">
        <v>300</v>
      </c>
      <c r="B284" s="26"/>
      <c r="C284" s="26"/>
      <c r="D284" s="26"/>
      <c r="E284" s="26"/>
      <c r="F284" s="5"/>
      <c r="H284" s="6"/>
    </row>
    <row r="285" spans="1:8" ht="11.1" customHeight="1" outlineLevel="2" x14ac:dyDescent="0.25">
      <c r="A285" s="27"/>
      <c r="B285" s="27"/>
      <c r="C285" s="27"/>
      <c r="D285" s="27"/>
      <c r="E285" s="27"/>
      <c r="F285" s="7"/>
      <c r="H285" s="6"/>
    </row>
    <row r="286" spans="1:8" ht="21" customHeight="1" outlineLevel="2" x14ac:dyDescent="0.25">
      <c r="A286" s="32">
        <v>62</v>
      </c>
      <c r="B286" s="32"/>
      <c r="C286" s="32"/>
      <c r="D286" s="23" t="s">
        <v>301</v>
      </c>
      <c r="E286" s="23"/>
      <c r="F286" s="8">
        <v>334</v>
      </c>
      <c r="H286" s="10">
        <f t="shared" ref="H286:H288" si="19">F286*$G$6</f>
        <v>501</v>
      </c>
    </row>
    <row r="287" spans="1:8" ht="22.5" customHeight="1" outlineLevel="2" x14ac:dyDescent="0.25">
      <c r="A287" s="32">
        <v>63</v>
      </c>
      <c r="B287" s="32"/>
      <c r="C287" s="32"/>
      <c r="D287" s="23" t="s">
        <v>302</v>
      </c>
      <c r="E287" s="23"/>
      <c r="F287" s="8">
        <v>334</v>
      </c>
      <c r="H287" s="10">
        <f t="shared" si="19"/>
        <v>501</v>
      </c>
    </row>
    <row r="288" spans="1:8" ht="31.5" customHeight="1" outlineLevel="2" x14ac:dyDescent="0.25">
      <c r="A288" s="32">
        <v>1771</v>
      </c>
      <c r="B288" s="32"/>
      <c r="C288" s="32"/>
      <c r="D288" s="23" t="s">
        <v>303</v>
      </c>
      <c r="E288" s="23"/>
      <c r="F288" s="8">
        <v>5280</v>
      </c>
      <c r="H288" s="10">
        <f t="shared" si="19"/>
        <v>7920</v>
      </c>
    </row>
    <row r="289" spans="1:8" ht="11.1" customHeight="1" outlineLevel="1" x14ac:dyDescent="0.25">
      <c r="A289" s="26" t="s">
        <v>304</v>
      </c>
      <c r="B289" s="26"/>
      <c r="C289" s="26"/>
      <c r="D289" s="26"/>
      <c r="E289" s="26"/>
      <c r="F289" s="5"/>
      <c r="H289" s="6"/>
    </row>
    <row r="290" spans="1:8" ht="11.1" customHeight="1" outlineLevel="1" x14ac:dyDescent="0.25">
      <c r="A290" s="27"/>
      <c r="B290" s="27"/>
      <c r="C290" s="27"/>
      <c r="D290" s="27"/>
      <c r="E290" s="27"/>
      <c r="F290" s="7"/>
      <c r="H290" s="6"/>
    </row>
    <row r="291" spans="1:8" ht="19.5" customHeight="1" outlineLevel="2" x14ac:dyDescent="0.25">
      <c r="A291" s="32">
        <v>1144</v>
      </c>
      <c r="B291" s="32"/>
      <c r="C291" s="32"/>
      <c r="D291" s="23" t="s">
        <v>305</v>
      </c>
      <c r="E291" s="23"/>
      <c r="F291" s="8">
        <v>1135</v>
      </c>
      <c r="H291" s="10">
        <f t="shared" ref="H291:H292" si="20">F291*$G$6</f>
        <v>1702.5</v>
      </c>
    </row>
    <row r="292" spans="1:8" ht="26.25" customHeight="1" outlineLevel="2" x14ac:dyDescent="0.25">
      <c r="A292" s="32">
        <v>1145</v>
      </c>
      <c r="B292" s="32"/>
      <c r="C292" s="32"/>
      <c r="D292" s="23" t="s">
        <v>306</v>
      </c>
      <c r="E292" s="23"/>
      <c r="F292" s="8">
        <v>1263</v>
      </c>
      <c r="H292" s="10">
        <f t="shared" si="20"/>
        <v>1894.5</v>
      </c>
    </row>
    <row r="293" spans="1:8" ht="11.1" customHeight="1" outlineLevel="1" x14ac:dyDescent="0.25">
      <c r="A293" s="26" t="s">
        <v>307</v>
      </c>
      <c r="B293" s="26"/>
      <c r="C293" s="26"/>
      <c r="D293" s="26"/>
      <c r="E293" s="26"/>
      <c r="F293" s="5"/>
      <c r="H293" s="6"/>
    </row>
    <row r="294" spans="1:8" ht="11.1" customHeight="1" outlineLevel="1" x14ac:dyDescent="0.25">
      <c r="A294" s="27"/>
      <c r="B294" s="27"/>
      <c r="C294" s="27"/>
      <c r="D294" s="27"/>
      <c r="E294" s="27"/>
      <c r="F294" s="7"/>
      <c r="H294" s="6"/>
    </row>
    <row r="295" spans="1:8" ht="29.25" customHeight="1" outlineLevel="2" x14ac:dyDescent="0.25">
      <c r="A295" s="32">
        <v>66</v>
      </c>
      <c r="B295" s="32"/>
      <c r="C295" s="32"/>
      <c r="D295" s="23" t="s">
        <v>308</v>
      </c>
      <c r="E295" s="23"/>
      <c r="F295" s="8">
        <v>383</v>
      </c>
      <c r="H295" s="10">
        <f t="shared" ref="H295:H305" si="21">F295*$G$6</f>
        <v>574.5</v>
      </c>
    </row>
    <row r="296" spans="1:8" ht="29.25" customHeight="1" outlineLevel="2" x14ac:dyDescent="0.25">
      <c r="A296" s="32">
        <v>189</v>
      </c>
      <c r="B296" s="32"/>
      <c r="C296" s="32"/>
      <c r="D296" s="23" t="s">
        <v>309</v>
      </c>
      <c r="E296" s="23"/>
      <c r="F296" s="8">
        <v>458</v>
      </c>
      <c r="H296" s="10">
        <f t="shared" si="21"/>
        <v>687</v>
      </c>
    </row>
    <row r="297" spans="1:8" ht="31.5" customHeight="1" outlineLevel="2" x14ac:dyDescent="0.25">
      <c r="A297" s="32">
        <v>207</v>
      </c>
      <c r="B297" s="32"/>
      <c r="C297" s="32"/>
      <c r="D297" s="23" t="s">
        <v>310</v>
      </c>
      <c r="E297" s="23"/>
      <c r="F297" s="8">
        <v>559</v>
      </c>
      <c r="H297" s="10">
        <f t="shared" si="21"/>
        <v>838.5</v>
      </c>
    </row>
    <row r="298" spans="1:8" ht="29.25" customHeight="1" outlineLevel="1" x14ac:dyDescent="0.25">
      <c r="A298" s="32">
        <v>161</v>
      </c>
      <c r="B298" s="32"/>
      <c r="C298" s="32"/>
      <c r="D298" s="23" t="s">
        <v>311</v>
      </c>
      <c r="E298" s="23"/>
      <c r="F298" s="8">
        <v>559</v>
      </c>
      <c r="H298" s="10">
        <f t="shared" si="21"/>
        <v>838.5</v>
      </c>
    </row>
    <row r="299" spans="1:8" ht="24" customHeight="1" outlineLevel="1" x14ac:dyDescent="0.25">
      <c r="A299" s="32">
        <v>134</v>
      </c>
      <c r="B299" s="32"/>
      <c r="C299" s="32"/>
      <c r="D299" s="23" t="s">
        <v>312</v>
      </c>
      <c r="E299" s="23"/>
      <c r="F299" s="8">
        <v>409</v>
      </c>
      <c r="H299" s="10">
        <f t="shared" si="21"/>
        <v>613.5</v>
      </c>
    </row>
    <row r="300" spans="1:8" ht="21.95" customHeight="1" outlineLevel="2" x14ac:dyDescent="0.25">
      <c r="A300" s="32">
        <v>92</v>
      </c>
      <c r="B300" s="32"/>
      <c r="C300" s="32"/>
      <c r="D300" s="23" t="s">
        <v>199</v>
      </c>
      <c r="E300" s="23"/>
      <c r="F300" s="8">
        <v>334</v>
      </c>
      <c r="H300" s="10">
        <f t="shared" si="21"/>
        <v>501</v>
      </c>
    </row>
    <row r="301" spans="1:8" ht="27.75" customHeight="1" outlineLevel="2" x14ac:dyDescent="0.25">
      <c r="A301" s="22" t="s">
        <v>313</v>
      </c>
      <c r="B301" s="22"/>
      <c r="C301" s="22"/>
      <c r="D301" s="23" t="s">
        <v>314</v>
      </c>
      <c r="E301" s="23"/>
      <c r="F301" s="8">
        <v>942</v>
      </c>
      <c r="H301" s="10">
        <f t="shared" si="21"/>
        <v>1413</v>
      </c>
    </row>
    <row r="302" spans="1:8" ht="24.75" customHeight="1" outlineLevel="2" x14ac:dyDescent="0.25">
      <c r="A302" s="22" t="s">
        <v>315</v>
      </c>
      <c r="B302" s="22"/>
      <c r="C302" s="22"/>
      <c r="D302" s="23" t="s">
        <v>316</v>
      </c>
      <c r="E302" s="23"/>
      <c r="F302" s="8">
        <v>97</v>
      </c>
      <c r="H302" s="10">
        <f t="shared" si="21"/>
        <v>145.5</v>
      </c>
    </row>
    <row r="303" spans="1:8" ht="30" customHeight="1" outlineLevel="2" x14ac:dyDescent="0.25">
      <c r="A303" s="22" t="s">
        <v>317</v>
      </c>
      <c r="B303" s="22"/>
      <c r="C303" s="22"/>
      <c r="D303" s="23" t="s">
        <v>318</v>
      </c>
      <c r="E303" s="23"/>
      <c r="F303" s="8">
        <v>1113</v>
      </c>
      <c r="H303" s="10">
        <f t="shared" si="21"/>
        <v>1669.5</v>
      </c>
    </row>
    <row r="304" spans="1:8" ht="21.75" customHeight="1" outlineLevel="2" x14ac:dyDescent="0.25">
      <c r="A304" s="22" t="s">
        <v>319</v>
      </c>
      <c r="B304" s="22"/>
      <c r="C304" s="22"/>
      <c r="D304" s="23" t="s">
        <v>320</v>
      </c>
      <c r="E304" s="23"/>
      <c r="F304" s="8">
        <v>70</v>
      </c>
      <c r="H304" s="10">
        <f t="shared" si="21"/>
        <v>105</v>
      </c>
    </row>
    <row r="305" spans="1:8" ht="22.5" customHeight="1" outlineLevel="2" x14ac:dyDescent="0.25">
      <c r="A305" s="32">
        <v>1634</v>
      </c>
      <c r="B305" s="32"/>
      <c r="C305" s="32"/>
      <c r="D305" s="23" t="s">
        <v>321</v>
      </c>
      <c r="E305" s="23"/>
      <c r="F305" s="8">
        <v>2772</v>
      </c>
      <c r="H305" s="10">
        <f t="shared" si="21"/>
        <v>4158</v>
      </c>
    </row>
    <row r="306" spans="1:8" ht="21.95" customHeight="1" outlineLevel="2" x14ac:dyDescent="0.25">
      <c r="A306" s="26" t="s">
        <v>322</v>
      </c>
      <c r="B306" s="26"/>
      <c r="C306" s="26"/>
      <c r="D306" s="26"/>
      <c r="E306" s="26"/>
      <c r="F306" s="5"/>
      <c r="H306" s="6"/>
    </row>
    <row r="307" spans="1:8" ht="21.95" customHeight="1" outlineLevel="2" x14ac:dyDescent="0.25">
      <c r="A307" s="27"/>
      <c r="B307" s="27"/>
      <c r="C307" s="27"/>
      <c r="D307" s="27"/>
      <c r="E307" s="27"/>
      <c r="F307" s="7"/>
      <c r="H307" s="6"/>
    </row>
    <row r="308" spans="1:8" ht="23.25" customHeight="1" outlineLevel="2" x14ac:dyDescent="0.25">
      <c r="A308" s="32">
        <v>172</v>
      </c>
      <c r="B308" s="32"/>
      <c r="C308" s="32"/>
      <c r="D308" s="23" t="s">
        <v>323</v>
      </c>
      <c r="E308" s="23"/>
      <c r="F308" s="8">
        <v>488</v>
      </c>
      <c r="H308" s="10">
        <f t="shared" ref="H308:H313" si="22">F308*$G$6</f>
        <v>732</v>
      </c>
    </row>
    <row r="309" spans="1:8" ht="21" customHeight="1" outlineLevel="2" x14ac:dyDescent="0.25">
      <c r="A309" s="32">
        <v>173</v>
      </c>
      <c r="B309" s="32"/>
      <c r="C309" s="32"/>
      <c r="D309" s="23" t="s">
        <v>324</v>
      </c>
      <c r="E309" s="23"/>
      <c r="F309" s="8">
        <v>730</v>
      </c>
      <c r="H309" s="10">
        <f t="shared" si="22"/>
        <v>1095</v>
      </c>
    </row>
    <row r="310" spans="1:8" ht="20.25" customHeight="1" outlineLevel="2" x14ac:dyDescent="0.25">
      <c r="A310" s="32">
        <v>148</v>
      </c>
      <c r="B310" s="32"/>
      <c r="C310" s="32"/>
      <c r="D310" s="23" t="s">
        <v>325</v>
      </c>
      <c r="E310" s="23"/>
      <c r="F310" s="8">
        <v>326</v>
      </c>
      <c r="H310" s="10">
        <f t="shared" si="22"/>
        <v>489</v>
      </c>
    </row>
    <row r="311" spans="1:8" ht="21.95" customHeight="1" outlineLevel="1" x14ac:dyDescent="0.25">
      <c r="A311" s="22" t="s">
        <v>326</v>
      </c>
      <c r="B311" s="22"/>
      <c r="C311" s="22"/>
      <c r="D311" s="23" t="s">
        <v>327</v>
      </c>
      <c r="E311" s="23"/>
      <c r="F311" s="8">
        <v>656</v>
      </c>
      <c r="H311" s="10">
        <f t="shared" si="22"/>
        <v>984</v>
      </c>
    </row>
    <row r="312" spans="1:8" ht="21" customHeight="1" outlineLevel="1" x14ac:dyDescent="0.25">
      <c r="A312" s="22" t="s">
        <v>328</v>
      </c>
      <c r="B312" s="22"/>
      <c r="C312" s="22"/>
      <c r="D312" s="23" t="s">
        <v>329</v>
      </c>
      <c r="E312" s="23"/>
      <c r="F312" s="8">
        <v>40</v>
      </c>
      <c r="H312" s="10">
        <f t="shared" si="22"/>
        <v>60</v>
      </c>
    </row>
    <row r="313" spans="1:8" ht="26.25" customHeight="1" outlineLevel="2" x14ac:dyDescent="0.25">
      <c r="A313" s="22" t="s">
        <v>330</v>
      </c>
      <c r="B313" s="22"/>
      <c r="C313" s="22"/>
      <c r="D313" s="23" t="s">
        <v>331</v>
      </c>
      <c r="E313" s="23"/>
      <c r="F313" s="8">
        <v>40</v>
      </c>
      <c r="H313" s="10">
        <f t="shared" si="22"/>
        <v>60</v>
      </c>
    </row>
    <row r="314" spans="1:8" ht="11.1" customHeight="1" outlineLevel="2" x14ac:dyDescent="0.25">
      <c r="A314" s="26" t="s">
        <v>332</v>
      </c>
      <c r="B314" s="26"/>
      <c r="C314" s="26"/>
      <c r="D314" s="26"/>
      <c r="E314" s="26"/>
      <c r="F314" s="5"/>
      <c r="H314" s="6"/>
    </row>
    <row r="315" spans="1:8" ht="11.1" customHeight="1" outlineLevel="2" x14ac:dyDescent="0.25">
      <c r="A315" s="27"/>
      <c r="B315" s="27"/>
      <c r="C315" s="27"/>
      <c r="D315" s="27"/>
      <c r="E315" s="27"/>
      <c r="F315" s="7"/>
      <c r="H315" s="6"/>
    </row>
    <row r="316" spans="1:8" ht="33" customHeight="1" outlineLevel="2" x14ac:dyDescent="0.25">
      <c r="A316" s="22" t="s">
        <v>333</v>
      </c>
      <c r="B316" s="22"/>
      <c r="C316" s="22"/>
      <c r="D316" s="23" t="s">
        <v>334</v>
      </c>
      <c r="E316" s="23"/>
      <c r="F316" s="8">
        <v>1949</v>
      </c>
      <c r="H316" s="10">
        <f t="shared" ref="H316:H322" si="23">F316*$G$6</f>
        <v>2923.5</v>
      </c>
    </row>
    <row r="317" spans="1:8" ht="31.5" customHeight="1" outlineLevel="2" x14ac:dyDescent="0.25">
      <c r="A317" s="32">
        <v>151</v>
      </c>
      <c r="B317" s="32"/>
      <c r="C317" s="32"/>
      <c r="D317" s="23" t="s">
        <v>335</v>
      </c>
      <c r="E317" s="23"/>
      <c r="F317" s="8">
        <v>1800</v>
      </c>
      <c r="H317" s="10">
        <f t="shared" si="23"/>
        <v>2700</v>
      </c>
    </row>
    <row r="318" spans="1:8" ht="42.75" customHeight="1" outlineLevel="2" x14ac:dyDescent="0.25">
      <c r="A318" s="32">
        <v>950</v>
      </c>
      <c r="B318" s="32"/>
      <c r="C318" s="32"/>
      <c r="D318" s="23" t="s">
        <v>336</v>
      </c>
      <c r="E318" s="23"/>
      <c r="F318" s="8">
        <v>2121</v>
      </c>
      <c r="H318" s="10">
        <f t="shared" si="23"/>
        <v>3181.5</v>
      </c>
    </row>
    <row r="319" spans="1:8" ht="31.5" customHeight="1" outlineLevel="1" x14ac:dyDescent="0.25">
      <c r="A319" s="32">
        <v>152</v>
      </c>
      <c r="B319" s="32"/>
      <c r="C319" s="32"/>
      <c r="D319" s="23" t="s">
        <v>335</v>
      </c>
      <c r="E319" s="23"/>
      <c r="F319" s="8">
        <v>1800</v>
      </c>
      <c r="H319" s="10">
        <f t="shared" si="23"/>
        <v>2700</v>
      </c>
    </row>
    <row r="320" spans="1:8" ht="22.5" customHeight="1" outlineLevel="2" x14ac:dyDescent="0.25">
      <c r="A320" s="32">
        <v>1270</v>
      </c>
      <c r="B320" s="32"/>
      <c r="C320" s="32"/>
      <c r="D320" s="23" t="s">
        <v>337</v>
      </c>
      <c r="E320" s="23"/>
      <c r="F320" s="8">
        <v>2231</v>
      </c>
      <c r="H320" s="10">
        <f t="shared" si="23"/>
        <v>3346.5</v>
      </c>
    </row>
    <row r="321" spans="1:8" ht="21.95" customHeight="1" outlineLevel="2" x14ac:dyDescent="0.25">
      <c r="A321" s="32">
        <v>993</v>
      </c>
      <c r="B321" s="32"/>
      <c r="C321" s="32"/>
      <c r="D321" s="23" t="s">
        <v>338</v>
      </c>
      <c r="E321" s="23"/>
      <c r="F321" s="8">
        <v>2011</v>
      </c>
      <c r="H321" s="10">
        <f t="shared" si="23"/>
        <v>3016.5</v>
      </c>
    </row>
    <row r="322" spans="1:8" ht="44.1" customHeight="1" outlineLevel="2" x14ac:dyDescent="0.25">
      <c r="A322" s="32">
        <v>1674</v>
      </c>
      <c r="B322" s="32"/>
      <c r="C322" s="32"/>
      <c r="D322" s="23" t="s">
        <v>339</v>
      </c>
      <c r="E322" s="23"/>
      <c r="F322" s="8">
        <v>1610</v>
      </c>
      <c r="H322" s="10">
        <f t="shared" si="23"/>
        <v>2415</v>
      </c>
    </row>
    <row r="323" spans="1:8" ht="21.95" customHeight="1" outlineLevel="2" x14ac:dyDescent="0.25">
      <c r="A323" s="26" t="s">
        <v>340</v>
      </c>
      <c r="B323" s="26"/>
      <c r="C323" s="26"/>
      <c r="D323" s="26"/>
      <c r="E323" s="26"/>
      <c r="F323" s="5"/>
      <c r="H323" s="6"/>
    </row>
    <row r="324" spans="1:8" ht="21.95" customHeight="1" outlineLevel="2" x14ac:dyDescent="0.25">
      <c r="A324" s="27"/>
      <c r="B324" s="27"/>
      <c r="C324" s="27"/>
      <c r="D324" s="27"/>
      <c r="E324" s="27"/>
      <c r="F324" s="7"/>
      <c r="H324" s="6"/>
    </row>
    <row r="325" spans="1:8" ht="19.5" customHeight="1" outlineLevel="2" x14ac:dyDescent="0.25">
      <c r="A325" s="32">
        <v>171</v>
      </c>
      <c r="B325" s="32"/>
      <c r="C325" s="32"/>
      <c r="D325" s="23" t="s">
        <v>198</v>
      </c>
      <c r="E325" s="23"/>
      <c r="F325" s="8">
        <v>484</v>
      </c>
      <c r="H325" s="10">
        <f t="shared" ref="H325:H326" si="24">F325*$G$6</f>
        <v>726</v>
      </c>
    </row>
    <row r="326" spans="1:8" ht="27.75" customHeight="1" outlineLevel="2" x14ac:dyDescent="0.25">
      <c r="A326" s="32">
        <v>102</v>
      </c>
      <c r="B326" s="32"/>
      <c r="C326" s="32"/>
      <c r="D326" s="23" t="s">
        <v>341</v>
      </c>
      <c r="E326" s="23"/>
      <c r="F326" s="8">
        <v>515</v>
      </c>
      <c r="H326" s="10">
        <f t="shared" si="24"/>
        <v>772.5</v>
      </c>
    </row>
    <row r="327" spans="1:8" ht="21.95" customHeight="1" outlineLevel="2" x14ac:dyDescent="0.25">
      <c r="A327" s="26" t="s">
        <v>342</v>
      </c>
      <c r="B327" s="26"/>
      <c r="C327" s="26"/>
      <c r="D327" s="26"/>
      <c r="E327" s="26"/>
      <c r="F327" s="5"/>
      <c r="H327" s="6"/>
    </row>
    <row r="328" spans="1:8" ht="11.1" customHeight="1" outlineLevel="1" x14ac:dyDescent="0.25">
      <c r="A328" s="27"/>
      <c r="B328" s="27"/>
      <c r="C328" s="27"/>
      <c r="D328" s="27"/>
      <c r="E328" s="27"/>
      <c r="F328" s="7"/>
      <c r="H328" s="6"/>
    </row>
    <row r="329" spans="1:8" ht="21" customHeight="1" outlineLevel="1" x14ac:dyDescent="0.25">
      <c r="A329" s="32">
        <v>175</v>
      </c>
      <c r="B329" s="32"/>
      <c r="C329" s="32"/>
      <c r="D329" s="23" t="s">
        <v>343</v>
      </c>
      <c r="E329" s="23"/>
      <c r="F329" s="8">
        <v>678</v>
      </c>
      <c r="H329" s="10">
        <f t="shared" ref="H329" si="25">F329*$G$6</f>
        <v>1017</v>
      </c>
    </row>
    <row r="330" spans="1:8" ht="11.1" customHeight="1" outlineLevel="2" x14ac:dyDescent="0.25">
      <c r="A330" s="26" t="s">
        <v>344</v>
      </c>
      <c r="B330" s="26"/>
      <c r="C330" s="26"/>
      <c r="D330" s="26"/>
      <c r="E330" s="26"/>
      <c r="F330" s="5"/>
      <c r="H330" s="6"/>
    </row>
    <row r="331" spans="1:8" ht="11.1" customHeight="1" outlineLevel="2" x14ac:dyDescent="0.25">
      <c r="A331" s="27"/>
      <c r="B331" s="27"/>
      <c r="C331" s="27"/>
      <c r="D331" s="27"/>
      <c r="E331" s="27"/>
      <c r="F331" s="7"/>
      <c r="H331" s="6"/>
    </row>
    <row r="332" spans="1:8" ht="19.5" customHeight="1" outlineLevel="1" x14ac:dyDescent="0.25">
      <c r="A332" s="32">
        <v>222</v>
      </c>
      <c r="B332" s="32"/>
      <c r="C332" s="32"/>
      <c r="D332" s="23" t="s">
        <v>345</v>
      </c>
      <c r="E332" s="23"/>
      <c r="F332" s="8">
        <v>282</v>
      </c>
      <c r="H332" s="10">
        <f t="shared" ref="H332" si="26">F332*$G$6</f>
        <v>423</v>
      </c>
    </row>
    <row r="333" spans="1:8" ht="11.1" customHeight="1" outlineLevel="1" x14ac:dyDescent="0.25">
      <c r="A333" s="27" t="s">
        <v>346</v>
      </c>
      <c r="B333" s="27"/>
      <c r="C333" s="27"/>
      <c r="D333" s="27"/>
      <c r="E333" s="27"/>
      <c r="F333" s="5"/>
      <c r="H333" s="6"/>
    </row>
    <row r="334" spans="1:8" ht="11.1" customHeight="1" outlineLevel="2" x14ac:dyDescent="0.25">
      <c r="A334" s="27" t="s">
        <v>347</v>
      </c>
      <c r="B334" s="27"/>
      <c r="C334" s="27"/>
      <c r="D334" s="27"/>
      <c r="E334" s="27"/>
      <c r="F334" s="7"/>
      <c r="H334" s="6"/>
    </row>
    <row r="335" spans="1:8" ht="11.1" customHeight="1" outlineLevel="1" x14ac:dyDescent="0.25">
      <c r="A335" s="26" t="s">
        <v>348</v>
      </c>
      <c r="B335" s="26"/>
      <c r="C335" s="26"/>
      <c r="D335" s="26"/>
      <c r="E335" s="26"/>
      <c r="F335" s="5"/>
      <c r="H335" s="6"/>
    </row>
    <row r="336" spans="1:8" ht="11.1" customHeight="1" outlineLevel="1" x14ac:dyDescent="0.25">
      <c r="A336" s="27"/>
      <c r="B336" s="27"/>
      <c r="C336" s="27"/>
      <c r="D336" s="27"/>
      <c r="E336" s="27"/>
      <c r="F336" s="7"/>
      <c r="H336" s="6"/>
    </row>
    <row r="337" spans="1:8" outlineLevel="2" x14ac:dyDescent="0.25">
      <c r="A337" s="22" t="s">
        <v>349</v>
      </c>
      <c r="B337" s="22"/>
      <c r="C337" s="22"/>
      <c r="D337" s="23" t="s">
        <v>350</v>
      </c>
      <c r="E337" s="23"/>
      <c r="F337" s="8">
        <v>1082</v>
      </c>
      <c r="H337" s="10">
        <f t="shared" ref="H337:H339" si="27">F337*$G$6</f>
        <v>1623</v>
      </c>
    </row>
    <row r="338" spans="1:8" x14ac:dyDescent="0.25">
      <c r="A338" s="22" t="s">
        <v>351</v>
      </c>
      <c r="B338" s="22"/>
      <c r="C338" s="22"/>
      <c r="D338" s="23" t="s">
        <v>352</v>
      </c>
      <c r="E338" s="23"/>
      <c r="F338" s="8">
        <v>1082</v>
      </c>
      <c r="H338" s="10">
        <f t="shared" si="27"/>
        <v>1623</v>
      </c>
    </row>
    <row r="339" spans="1:8" ht="38.25" customHeight="1" x14ac:dyDescent="0.25">
      <c r="A339" s="22" t="s">
        <v>353</v>
      </c>
      <c r="B339" s="22"/>
      <c r="C339" s="22"/>
      <c r="D339" s="23" t="s">
        <v>354</v>
      </c>
      <c r="E339" s="23"/>
      <c r="F339" s="8">
        <v>2719</v>
      </c>
      <c r="H339" s="10">
        <f t="shared" si="27"/>
        <v>4078.5</v>
      </c>
    </row>
    <row r="340" spans="1:8" ht="21.95" customHeight="1" outlineLevel="1" x14ac:dyDescent="0.25">
      <c r="A340" s="32">
        <v>874</v>
      </c>
      <c r="B340" s="32"/>
      <c r="C340" s="32"/>
      <c r="D340" s="23" t="s">
        <v>355</v>
      </c>
      <c r="E340" s="23"/>
      <c r="F340" s="12" t="s">
        <v>356</v>
      </c>
      <c r="H340" s="6" t="s">
        <v>357</v>
      </c>
    </row>
    <row r="341" spans="1:8" outlineLevel="1" x14ac:dyDescent="0.25">
      <c r="A341" s="32">
        <v>863</v>
      </c>
      <c r="B341" s="32"/>
      <c r="C341" s="32"/>
      <c r="D341" s="23" t="s">
        <v>358</v>
      </c>
      <c r="E341" s="23"/>
      <c r="F341" s="12" t="s">
        <v>356</v>
      </c>
      <c r="H341" s="6" t="s">
        <v>357</v>
      </c>
    </row>
    <row r="342" spans="1:8" ht="21.95" customHeight="1" outlineLevel="2" x14ac:dyDescent="0.25">
      <c r="A342" s="32">
        <v>888</v>
      </c>
      <c r="B342" s="32"/>
      <c r="C342" s="32"/>
      <c r="D342" s="23" t="s">
        <v>359</v>
      </c>
      <c r="E342" s="23"/>
      <c r="F342" s="12" t="s">
        <v>356</v>
      </c>
      <c r="H342" s="6" t="s">
        <v>357</v>
      </c>
    </row>
    <row r="343" spans="1:8" ht="21.95" customHeight="1" outlineLevel="2" x14ac:dyDescent="0.25">
      <c r="A343" s="32">
        <v>892</v>
      </c>
      <c r="B343" s="32"/>
      <c r="C343" s="32"/>
      <c r="D343" s="23" t="s">
        <v>360</v>
      </c>
      <c r="E343" s="23"/>
      <c r="F343" s="12" t="s">
        <v>356</v>
      </c>
      <c r="H343" s="6" t="s">
        <v>357</v>
      </c>
    </row>
    <row r="344" spans="1:8" ht="21.95" customHeight="1" outlineLevel="2" x14ac:dyDescent="0.25">
      <c r="A344" s="32">
        <v>869</v>
      </c>
      <c r="B344" s="32"/>
      <c r="C344" s="32"/>
      <c r="D344" s="23" t="s">
        <v>361</v>
      </c>
      <c r="E344" s="23"/>
      <c r="F344" s="12" t="s">
        <v>356</v>
      </c>
      <c r="H344" s="6" t="s">
        <v>357</v>
      </c>
    </row>
    <row r="345" spans="1:8" ht="26.25" customHeight="1" outlineLevel="2" x14ac:dyDescent="0.25">
      <c r="A345" s="32">
        <v>868</v>
      </c>
      <c r="B345" s="32"/>
      <c r="C345" s="32"/>
      <c r="D345" s="23" t="s">
        <v>362</v>
      </c>
      <c r="E345" s="23"/>
      <c r="F345" s="12" t="s">
        <v>356</v>
      </c>
      <c r="H345" s="6" t="s">
        <v>357</v>
      </c>
    </row>
    <row r="346" spans="1:8" ht="21" customHeight="1" outlineLevel="2" x14ac:dyDescent="0.25">
      <c r="A346" s="32">
        <v>893</v>
      </c>
      <c r="B346" s="32"/>
      <c r="C346" s="32"/>
      <c r="D346" s="23" t="s">
        <v>363</v>
      </c>
      <c r="E346" s="23"/>
      <c r="F346" s="12" t="s">
        <v>356</v>
      </c>
      <c r="H346" s="6" t="s">
        <v>357</v>
      </c>
    </row>
    <row r="347" spans="1:8" ht="19.5" customHeight="1" outlineLevel="2" x14ac:dyDescent="0.25">
      <c r="A347" s="32">
        <v>1111</v>
      </c>
      <c r="B347" s="32"/>
      <c r="C347" s="32"/>
      <c r="D347" s="23" t="s">
        <v>364</v>
      </c>
      <c r="E347" s="23"/>
      <c r="F347" s="12" t="s">
        <v>356</v>
      </c>
      <c r="H347" s="6" t="s">
        <v>357</v>
      </c>
    </row>
    <row r="348" spans="1:8" ht="16.5" customHeight="1" outlineLevel="2" x14ac:dyDescent="0.25">
      <c r="A348" s="32">
        <v>873</v>
      </c>
      <c r="B348" s="32"/>
      <c r="C348" s="32"/>
      <c r="D348" s="23" t="s">
        <v>365</v>
      </c>
      <c r="E348" s="23"/>
      <c r="F348" s="12" t="s">
        <v>356</v>
      </c>
      <c r="H348" s="6" t="s">
        <v>357</v>
      </c>
    </row>
    <row r="349" spans="1:8" ht="16.5" customHeight="1" outlineLevel="2" x14ac:dyDescent="0.25">
      <c r="A349" s="32">
        <v>1118</v>
      </c>
      <c r="B349" s="32"/>
      <c r="C349" s="32"/>
      <c r="D349" s="23" t="s">
        <v>366</v>
      </c>
      <c r="E349" s="23"/>
      <c r="F349" s="12" t="s">
        <v>356</v>
      </c>
      <c r="H349" s="6" t="s">
        <v>357</v>
      </c>
    </row>
    <row r="350" spans="1:8" ht="21" customHeight="1" outlineLevel="2" x14ac:dyDescent="0.25">
      <c r="A350" s="32">
        <v>883</v>
      </c>
      <c r="B350" s="32"/>
      <c r="C350" s="32"/>
      <c r="D350" s="23" t="s">
        <v>367</v>
      </c>
      <c r="E350" s="23"/>
      <c r="F350" s="12" t="s">
        <v>356</v>
      </c>
      <c r="H350" s="6" t="s">
        <v>357</v>
      </c>
    </row>
    <row r="351" spans="1:8" ht="17.25" customHeight="1" outlineLevel="2" x14ac:dyDescent="0.25">
      <c r="A351" s="32">
        <v>1491</v>
      </c>
      <c r="B351" s="32"/>
      <c r="C351" s="32"/>
      <c r="D351" s="23" t="s">
        <v>368</v>
      </c>
      <c r="E351" s="23"/>
      <c r="F351" s="12" t="s">
        <v>356</v>
      </c>
      <c r="H351" s="6" t="s">
        <v>357</v>
      </c>
    </row>
    <row r="352" spans="1:8" ht="21.75" customHeight="1" outlineLevel="2" x14ac:dyDescent="0.25">
      <c r="A352" s="32">
        <v>814</v>
      </c>
      <c r="B352" s="32"/>
      <c r="C352" s="32"/>
      <c r="D352" s="23" t="s">
        <v>369</v>
      </c>
      <c r="E352" s="23"/>
      <c r="F352" s="8">
        <v>1008</v>
      </c>
      <c r="H352" s="10">
        <f t="shared" ref="H352" si="28">F352*$G$6</f>
        <v>1512</v>
      </c>
    </row>
    <row r="353" spans="1:8" ht="17.25" customHeight="1" outlineLevel="2" x14ac:dyDescent="0.25">
      <c r="A353" s="32">
        <v>1112</v>
      </c>
      <c r="B353" s="32"/>
      <c r="C353" s="32"/>
      <c r="D353" s="23" t="s">
        <v>370</v>
      </c>
      <c r="E353" s="23"/>
      <c r="F353" s="12" t="s">
        <v>356</v>
      </c>
      <c r="H353" s="6" t="s">
        <v>357</v>
      </c>
    </row>
    <row r="354" spans="1:8" ht="15" customHeight="1" outlineLevel="2" x14ac:dyDescent="0.25">
      <c r="A354" s="32">
        <v>1113</v>
      </c>
      <c r="B354" s="32"/>
      <c r="C354" s="32"/>
      <c r="D354" s="23" t="s">
        <v>371</v>
      </c>
      <c r="E354" s="23"/>
      <c r="F354" s="12" t="s">
        <v>356</v>
      </c>
      <c r="H354" s="6" t="s">
        <v>357</v>
      </c>
    </row>
    <row r="355" spans="1:8" ht="18" customHeight="1" outlineLevel="2" x14ac:dyDescent="0.25">
      <c r="A355" s="32">
        <v>1114</v>
      </c>
      <c r="B355" s="32"/>
      <c r="C355" s="32"/>
      <c r="D355" s="23" t="s">
        <v>372</v>
      </c>
      <c r="E355" s="23"/>
      <c r="F355" s="12" t="s">
        <v>356</v>
      </c>
      <c r="H355" s="6" t="s">
        <v>357</v>
      </c>
    </row>
    <row r="356" spans="1:8" ht="21.75" customHeight="1" outlineLevel="2" x14ac:dyDescent="0.25">
      <c r="A356" s="32">
        <v>1115</v>
      </c>
      <c r="B356" s="32"/>
      <c r="C356" s="32"/>
      <c r="D356" s="23" t="s">
        <v>373</v>
      </c>
      <c r="E356" s="23"/>
      <c r="F356" s="12" t="s">
        <v>356</v>
      </c>
      <c r="H356" s="6" t="s">
        <v>357</v>
      </c>
    </row>
    <row r="357" spans="1:8" ht="18" customHeight="1" outlineLevel="2" x14ac:dyDescent="0.25">
      <c r="A357" s="32">
        <v>1116</v>
      </c>
      <c r="B357" s="32"/>
      <c r="C357" s="32"/>
      <c r="D357" s="23" t="s">
        <v>374</v>
      </c>
      <c r="E357" s="23"/>
      <c r="F357" s="12" t="s">
        <v>356</v>
      </c>
      <c r="H357" s="6" t="s">
        <v>357</v>
      </c>
    </row>
    <row r="358" spans="1:8" ht="16.5" customHeight="1" outlineLevel="2" x14ac:dyDescent="0.25">
      <c r="A358" s="32">
        <v>1117</v>
      </c>
      <c r="B358" s="32"/>
      <c r="C358" s="32"/>
      <c r="D358" s="23" t="s">
        <v>375</v>
      </c>
      <c r="E358" s="23"/>
      <c r="F358" s="12" t="s">
        <v>356</v>
      </c>
      <c r="H358" s="6" t="s">
        <v>357</v>
      </c>
    </row>
    <row r="359" spans="1:8" ht="18.75" customHeight="1" outlineLevel="2" x14ac:dyDescent="0.25">
      <c r="A359" s="32">
        <v>1119</v>
      </c>
      <c r="B359" s="32"/>
      <c r="C359" s="32"/>
      <c r="D359" s="23" t="s">
        <v>376</v>
      </c>
      <c r="E359" s="23"/>
      <c r="F359" s="12" t="s">
        <v>356</v>
      </c>
      <c r="H359" s="6" t="s">
        <v>357</v>
      </c>
    </row>
    <row r="360" spans="1:8" ht="18.75" customHeight="1" outlineLevel="2" x14ac:dyDescent="0.25">
      <c r="A360" s="32">
        <v>878</v>
      </c>
      <c r="B360" s="32"/>
      <c r="C360" s="32"/>
      <c r="D360" s="23" t="s">
        <v>377</v>
      </c>
      <c r="E360" s="23"/>
      <c r="F360" s="12" t="s">
        <v>356</v>
      </c>
      <c r="H360" s="6" t="s">
        <v>357</v>
      </c>
    </row>
    <row r="361" spans="1:8" ht="21.75" customHeight="1" outlineLevel="2" x14ac:dyDescent="0.25">
      <c r="A361" s="32">
        <v>1141</v>
      </c>
      <c r="B361" s="32"/>
      <c r="C361" s="32"/>
      <c r="D361" s="23" t="s">
        <v>378</v>
      </c>
      <c r="E361" s="23"/>
      <c r="F361" s="12" t="s">
        <v>356</v>
      </c>
      <c r="H361" s="6" t="s">
        <v>357</v>
      </c>
    </row>
    <row r="362" spans="1:8" ht="11.1" customHeight="1" outlineLevel="2" x14ac:dyDescent="0.25">
      <c r="A362" s="26" t="s">
        <v>379</v>
      </c>
      <c r="B362" s="26"/>
      <c r="C362" s="26"/>
      <c r="D362" s="26"/>
      <c r="E362" s="26"/>
      <c r="F362" s="5"/>
      <c r="H362" s="6"/>
    </row>
    <row r="363" spans="1:8" ht="11.1" customHeight="1" outlineLevel="2" x14ac:dyDescent="0.25">
      <c r="A363" s="27"/>
      <c r="B363" s="27"/>
      <c r="C363" s="27"/>
      <c r="D363" s="27"/>
      <c r="E363" s="27"/>
      <c r="F363" s="7"/>
      <c r="H363" s="6"/>
    </row>
    <row r="364" spans="1:8" ht="16.5" customHeight="1" outlineLevel="2" x14ac:dyDescent="0.25">
      <c r="A364" s="22" t="s">
        <v>380</v>
      </c>
      <c r="B364" s="22"/>
      <c r="C364" s="22"/>
      <c r="D364" s="23" t="s">
        <v>381</v>
      </c>
      <c r="E364" s="23"/>
      <c r="F364" s="8">
        <v>2350</v>
      </c>
      <c r="H364" s="10">
        <f t="shared" ref="H364" si="29">F364*$G$6</f>
        <v>3525</v>
      </c>
    </row>
    <row r="365" spans="1:8" ht="22.5" customHeight="1" outlineLevel="2" x14ac:dyDescent="0.25">
      <c r="A365" s="32">
        <v>1040</v>
      </c>
      <c r="B365" s="32"/>
      <c r="C365" s="32"/>
      <c r="D365" s="23" t="s">
        <v>382</v>
      </c>
      <c r="E365" s="23"/>
      <c r="F365" s="12" t="s">
        <v>356</v>
      </c>
      <c r="H365" s="6" t="s">
        <v>357</v>
      </c>
    </row>
    <row r="366" spans="1:8" ht="19.5" customHeight="1" outlineLevel="2" x14ac:dyDescent="0.25">
      <c r="A366" s="32">
        <v>1034</v>
      </c>
      <c r="B366" s="32"/>
      <c r="C366" s="32"/>
      <c r="D366" s="23" t="s">
        <v>383</v>
      </c>
      <c r="E366" s="23"/>
      <c r="F366" s="12" t="s">
        <v>356</v>
      </c>
      <c r="H366" s="6" t="s">
        <v>357</v>
      </c>
    </row>
    <row r="367" spans="1:8" ht="17.25" customHeight="1" outlineLevel="1" x14ac:dyDescent="0.25">
      <c r="A367" s="32">
        <v>1035</v>
      </c>
      <c r="B367" s="32"/>
      <c r="C367" s="32"/>
      <c r="D367" s="23" t="s">
        <v>384</v>
      </c>
      <c r="E367" s="23"/>
      <c r="F367" s="12" t="s">
        <v>356</v>
      </c>
      <c r="H367" s="6" t="s">
        <v>357</v>
      </c>
    </row>
    <row r="368" spans="1:8" ht="17.25" customHeight="1" outlineLevel="1" x14ac:dyDescent="0.25">
      <c r="A368" s="32">
        <v>889</v>
      </c>
      <c r="B368" s="32"/>
      <c r="C368" s="32"/>
      <c r="D368" s="23" t="s">
        <v>385</v>
      </c>
      <c r="E368" s="23"/>
      <c r="F368" s="12" t="s">
        <v>356</v>
      </c>
      <c r="H368" s="6" t="s">
        <v>357</v>
      </c>
    </row>
    <row r="369" spans="1:8" ht="21.95" customHeight="1" outlineLevel="2" x14ac:dyDescent="0.25">
      <c r="A369" s="32">
        <v>1032</v>
      </c>
      <c r="B369" s="32"/>
      <c r="C369" s="32"/>
      <c r="D369" s="23" t="s">
        <v>386</v>
      </c>
      <c r="E369" s="23"/>
      <c r="F369" s="12" t="s">
        <v>356</v>
      </c>
      <c r="H369" s="6" t="s">
        <v>357</v>
      </c>
    </row>
    <row r="370" spans="1:8" ht="19.5" customHeight="1" outlineLevel="2" x14ac:dyDescent="0.25">
      <c r="A370" s="32">
        <v>1038</v>
      </c>
      <c r="B370" s="32"/>
      <c r="C370" s="32"/>
      <c r="D370" s="23" t="s">
        <v>387</v>
      </c>
      <c r="E370" s="23"/>
      <c r="F370" s="12" t="s">
        <v>356</v>
      </c>
      <c r="H370" s="6" t="s">
        <v>357</v>
      </c>
    </row>
    <row r="371" spans="1:8" ht="21.75" customHeight="1" outlineLevel="2" x14ac:dyDescent="0.25">
      <c r="A371" s="32">
        <v>1036</v>
      </c>
      <c r="B371" s="32"/>
      <c r="C371" s="32"/>
      <c r="D371" s="23" t="s">
        <v>388</v>
      </c>
      <c r="E371" s="23"/>
      <c r="F371" s="12" t="s">
        <v>356</v>
      </c>
      <c r="H371" s="6" t="s">
        <v>357</v>
      </c>
    </row>
    <row r="372" spans="1:8" ht="18" customHeight="1" outlineLevel="2" x14ac:dyDescent="0.25">
      <c r="A372" s="32">
        <v>894</v>
      </c>
      <c r="B372" s="32"/>
      <c r="C372" s="32"/>
      <c r="D372" s="23" t="s">
        <v>389</v>
      </c>
      <c r="E372" s="23"/>
      <c r="F372" s="12" t="s">
        <v>356</v>
      </c>
      <c r="H372" s="6" t="s">
        <v>357</v>
      </c>
    </row>
    <row r="373" spans="1:8" ht="18.75" customHeight="1" outlineLevel="2" x14ac:dyDescent="0.25">
      <c r="A373" s="32">
        <v>895</v>
      </c>
      <c r="B373" s="32"/>
      <c r="C373" s="32"/>
      <c r="D373" s="23" t="s">
        <v>390</v>
      </c>
      <c r="E373" s="23"/>
      <c r="F373" s="12" t="s">
        <v>356</v>
      </c>
      <c r="H373" s="6" t="s">
        <v>357</v>
      </c>
    </row>
    <row r="374" spans="1:8" ht="18.75" customHeight="1" outlineLevel="2" x14ac:dyDescent="0.25">
      <c r="A374" s="32">
        <v>1042</v>
      </c>
      <c r="B374" s="32"/>
      <c r="C374" s="32"/>
      <c r="D374" s="23" t="s">
        <v>391</v>
      </c>
      <c r="E374" s="23"/>
      <c r="F374" s="12" t="s">
        <v>356</v>
      </c>
      <c r="H374" s="6" t="s">
        <v>357</v>
      </c>
    </row>
    <row r="375" spans="1:8" ht="18" customHeight="1" outlineLevel="2" x14ac:dyDescent="0.25">
      <c r="A375" s="32">
        <v>1074</v>
      </c>
      <c r="B375" s="32"/>
      <c r="C375" s="32"/>
      <c r="D375" s="23" t="s">
        <v>392</v>
      </c>
      <c r="E375" s="23"/>
      <c r="F375" s="12" t="s">
        <v>356</v>
      </c>
      <c r="H375" s="6" t="s">
        <v>357</v>
      </c>
    </row>
    <row r="376" spans="1:8" ht="16.5" customHeight="1" outlineLevel="2" x14ac:dyDescent="0.25">
      <c r="A376" s="32">
        <v>1037</v>
      </c>
      <c r="B376" s="32"/>
      <c r="C376" s="32"/>
      <c r="D376" s="23" t="s">
        <v>393</v>
      </c>
      <c r="E376" s="23"/>
      <c r="F376" s="12" t="s">
        <v>356</v>
      </c>
      <c r="H376" s="6" t="s">
        <v>357</v>
      </c>
    </row>
    <row r="377" spans="1:8" ht="21" customHeight="1" outlineLevel="2" x14ac:dyDescent="0.25">
      <c r="A377" s="32">
        <v>881</v>
      </c>
      <c r="B377" s="32"/>
      <c r="C377" s="32"/>
      <c r="D377" s="23" t="s">
        <v>394</v>
      </c>
      <c r="E377" s="23"/>
      <c r="F377" s="12" t="s">
        <v>356</v>
      </c>
      <c r="H377" s="6" t="s">
        <v>357</v>
      </c>
    </row>
    <row r="378" spans="1:8" ht="20.25" customHeight="1" outlineLevel="2" x14ac:dyDescent="0.25">
      <c r="A378" s="32">
        <v>1033</v>
      </c>
      <c r="B378" s="32"/>
      <c r="C378" s="32"/>
      <c r="D378" s="23" t="s">
        <v>395</v>
      </c>
      <c r="E378" s="23"/>
      <c r="F378" s="12" t="s">
        <v>356</v>
      </c>
      <c r="H378" s="6" t="s">
        <v>357</v>
      </c>
    </row>
    <row r="379" spans="1:8" ht="20.25" customHeight="1" outlineLevel="2" x14ac:dyDescent="0.25">
      <c r="A379" s="32">
        <v>1479</v>
      </c>
      <c r="B379" s="32"/>
      <c r="C379" s="32"/>
      <c r="D379" s="23" t="s">
        <v>396</v>
      </c>
      <c r="E379" s="23"/>
      <c r="F379" s="12" t="s">
        <v>356</v>
      </c>
      <c r="H379" s="6" t="s">
        <v>357</v>
      </c>
    </row>
    <row r="380" spans="1:8" ht="11.1" customHeight="1" outlineLevel="2" x14ac:dyDescent="0.25">
      <c r="A380" s="26" t="s">
        <v>397</v>
      </c>
      <c r="B380" s="26"/>
      <c r="C380" s="26"/>
      <c r="D380" s="26"/>
      <c r="E380" s="26"/>
      <c r="F380" s="5"/>
      <c r="H380" s="6"/>
    </row>
    <row r="381" spans="1:8" ht="11.1" customHeight="1" outlineLevel="2" x14ac:dyDescent="0.25">
      <c r="A381" s="27"/>
      <c r="B381" s="27"/>
      <c r="C381" s="27"/>
      <c r="D381" s="27"/>
      <c r="E381" s="27"/>
      <c r="F381" s="7"/>
      <c r="H381" s="6"/>
    </row>
    <row r="382" spans="1:8" ht="24.75" customHeight="1" outlineLevel="1" x14ac:dyDescent="0.25">
      <c r="A382" s="32">
        <v>1004</v>
      </c>
      <c r="B382" s="32"/>
      <c r="C382" s="32"/>
      <c r="D382" s="23" t="s">
        <v>398</v>
      </c>
      <c r="E382" s="23"/>
      <c r="F382" s="12" t="s">
        <v>356</v>
      </c>
      <c r="H382" s="6" t="s">
        <v>357</v>
      </c>
    </row>
    <row r="383" spans="1:8" ht="24" customHeight="1" outlineLevel="1" x14ac:dyDescent="0.25">
      <c r="A383" s="32">
        <v>1126</v>
      </c>
      <c r="B383" s="32"/>
      <c r="C383" s="32"/>
      <c r="D383" s="23" t="s">
        <v>399</v>
      </c>
      <c r="E383" s="23"/>
      <c r="F383" s="12" t="s">
        <v>356</v>
      </c>
      <c r="H383" s="6" t="s">
        <v>357</v>
      </c>
    </row>
    <row r="384" spans="1:8" ht="19.5" customHeight="1" outlineLevel="2" x14ac:dyDescent="0.25">
      <c r="A384" s="32">
        <v>1127</v>
      </c>
      <c r="B384" s="32"/>
      <c r="C384" s="32"/>
      <c r="D384" s="23" t="s">
        <v>400</v>
      </c>
      <c r="E384" s="23"/>
      <c r="F384" s="12" t="s">
        <v>356</v>
      </c>
      <c r="H384" s="6" t="s">
        <v>357</v>
      </c>
    </row>
    <row r="385" spans="1:8" ht="21.95" customHeight="1" outlineLevel="2" x14ac:dyDescent="0.25">
      <c r="A385" s="32">
        <v>1001</v>
      </c>
      <c r="B385" s="32"/>
      <c r="C385" s="32"/>
      <c r="D385" s="23" t="s">
        <v>401</v>
      </c>
      <c r="E385" s="23"/>
      <c r="F385" s="12" t="s">
        <v>356</v>
      </c>
      <c r="H385" s="6" t="s">
        <v>357</v>
      </c>
    </row>
    <row r="386" spans="1:8" ht="21.95" customHeight="1" outlineLevel="2" x14ac:dyDescent="0.25">
      <c r="A386" s="32">
        <v>1138</v>
      </c>
      <c r="B386" s="32"/>
      <c r="C386" s="32"/>
      <c r="D386" s="23" t="s">
        <v>402</v>
      </c>
      <c r="E386" s="23"/>
      <c r="F386" s="12" t="s">
        <v>356</v>
      </c>
      <c r="H386" s="6" t="s">
        <v>357</v>
      </c>
    </row>
    <row r="387" spans="1:8" ht="16.5" customHeight="1" outlineLevel="2" x14ac:dyDescent="0.25">
      <c r="A387" s="32">
        <v>1128</v>
      </c>
      <c r="B387" s="32"/>
      <c r="C387" s="32"/>
      <c r="D387" s="23" t="s">
        <v>403</v>
      </c>
      <c r="E387" s="23"/>
      <c r="F387" s="12" t="s">
        <v>356</v>
      </c>
      <c r="H387" s="6" t="s">
        <v>357</v>
      </c>
    </row>
    <row r="388" spans="1:8" ht="20.25" customHeight="1" outlineLevel="2" x14ac:dyDescent="0.25">
      <c r="A388" s="32">
        <v>1139</v>
      </c>
      <c r="B388" s="32"/>
      <c r="C388" s="32"/>
      <c r="D388" s="23" t="s">
        <v>404</v>
      </c>
      <c r="E388" s="23"/>
      <c r="F388" s="12" t="s">
        <v>356</v>
      </c>
      <c r="H388" s="6" t="s">
        <v>357</v>
      </c>
    </row>
    <row r="389" spans="1:8" ht="18.75" customHeight="1" outlineLevel="2" x14ac:dyDescent="0.25">
      <c r="A389" s="32">
        <v>1129</v>
      </c>
      <c r="B389" s="32"/>
      <c r="C389" s="32"/>
      <c r="D389" s="23" t="s">
        <v>405</v>
      </c>
      <c r="E389" s="23"/>
      <c r="F389" s="12" t="s">
        <v>356</v>
      </c>
      <c r="H389" s="6" t="s">
        <v>357</v>
      </c>
    </row>
    <row r="390" spans="1:8" ht="21.75" customHeight="1" outlineLevel="2" x14ac:dyDescent="0.25">
      <c r="A390" s="32">
        <v>1130</v>
      </c>
      <c r="B390" s="32"/>
      <c r="C390" s="32"/>
      <c r="D390" s="23" t="s">
        <v>406</v>
      </c>
      <c r="E390" s="23"/>
      <c r="F390" s="12" t="s">
        <v>356</v>
      </c>
      <c r="H390" s="6" t="s">
        <v>357</v>
      </c>
    </row>
    <row r="391" spans="1:8" ht="21.75" customHeight="1" outlineLevel="2" x14ac:dyDescent="0.25">
      <c r="A391" s="32">
        <v>1011</v>
      </c>
      <c r="B391" s="32"/>
      <c r="C391" s="32"/>
      <c r="D391" s="23" t="s">
        <v>407</v>
      </c>
      <c r="E391" s="23"/>
      <c r="F391" s="12" t="s">
        <v>356</v>
      </c>
      <c r="H391" s="6" t="s">
        <v>357</v>
      </c>
    </row>
    <row r="392" spans="1:8" ht="18" customHeight="1" outlineLevel="2" x14ac:dyDescent="0.25">
      <c r="A392" s="32">
        <v>1125</v>
      </c>
      <c r="B392" s="32"/>
      <c r="C392" s="32"/>
      <c r="D392" s="23" t="s">
        <v>408</v>
      </c>
      <c r="E392" s="23"/>
      <c r="F392" s="12" t="s">
        <v>356</v>
      </c>
      <c r="H392" s="6" t="s">
        <v>357</v>
      </c>
    </row>
    <row r="393" spans="1:8" ht="19.5" customHeight="1" outlineLevel="2" x14ac:dyDescent="0.25">
      <c r="A393" s="32">
        <v>1131</v>
      </c>
      <c r="B393" s="32"/>
      <c r="C393" s="32"/>
      <c r="D393" s="23" t="s">
        <v>409</v>
      </c>
      <c r="E393" s="23"/>
      <c r="F393" s="12" t="s">
        <v>356</v>
      </c>
      <c r="H393" s="6" t="s">
        <v>357</v>
      </c>
    </row>
    <row r="394" spans="1:8" ht="18" customHeight="1" outlineLevel="2" x14ac:dyDescent="0.25">
      <c r="A394" s="32">
        <v>1019</v>
      </c>
      <c r="B394" s="32"/>
      <c r="C394" s="32"/>
      <c r="D394" s="23" t="s">
        <v>410</v>
      </c>
      <c r="E394" s="23"/>
      <c r="F394" s="12" t="s">
        <v>356</v>
      </c>
      <c r="H394" s="6" t="s">
        <v>357</v>
      </c>
    </row>
    <row r="395" spans="1:8" ht="19.5" customHeight="1" outlineLevel="2" x14ac:dyDescent="0.25">
      <c r="A395" s="32">
        <v>1006</v>
      </c>
      <c r="B395" s="32"/>
      <c r="C395" s="32"/>
      <c r="D395" s="23" t="s">
        <v>411</v>
      </c>
      <c r="E395" s="23"/>
      <c r="F395" s="12" t="s">
        <v>356</v>
      </c>
      <c r="H395" s="6" t="s">
        <v>357</v>
      </c>
    </row>
    <row r="396" spans="1:8" ht="20.25" customHeight="1" outlineLevel="2" x14ac:dyDescent="0.25">
      <c r="A396" s="32">
        <v>1007</v>
      </c>
      <c r="B396" s="32"/>
      <c r="C396" s="32"/>
      <c r="D396" s="23" t="s">
        <v>412</v>
      </c>
      <c r="E396" s="23"/>
      <c r="F396" s="12" t="s">
        <v>356</v>
      </c>
      <c r="H396" s="6" t="s">
        <v>357</v>
      </c>
    </row>
    <row r="397" spans="1:8" ht="27" customHeight="1" outlineLevel="2" x14ac:dyDescent="0.25">
      <c r="A397" s="32">
        <v>1012</v>
      </c>
      <c r="B397" s="32"/>
      <c r="C397" s="32"/>
      <c r="D397" s="23" t="s">
        <v>413</v>
      </c>
      <c r="E397" s="23"/>
      <c r="F397" s="12" t="s">
        <v>356</v>
      </c>
      <c r="H397" s="6" t="s">
        <v>357</v>
      </c>
    </row>
    <row r="398" spans="1:8" ht="26.25" customHeight="1" outlineLevel="2" x14ac:dyDescent="0.25">
      <c r="A398" s="32">
        <v>1005</v>
      </c>
      <c r="B398" s="32"/>
      <c r="C398" s="32"/>
      <c r="D398" s="23" t="s">
        <v>414</v>
      </c>
      <c r="E398" s="23"/>
      <c r="F398" s="12" t="s">
        <v>356</v>
      </c>
      <c r="H398" s="6" t="s">
        <v>357</v>
      </c>
    </row>
    <row r="399" spans="1:8" ht="26.25" customHeight="1" outlineLevel="2" x14ac:dyDescent="0.25">
      <c r="A399" s="32">
        <v>1132</v>
      </c>
      <c r="B399" s="32"/>
      <c r="C399" s="32"/>
      <c r="D399" s="23" t="s">
        <v>415</v>
      </c>
      <c r="E399" s="23"/>
      <c r="F399" s="12" t="s">
        <v>356</v>
      </c>
      <c r="H399" s="6" t="s">
        <v>357</v>
      </c>
    </row>
    <row r="400" spans="1:8" ht="23.25" customHeight="1" outlineLevel="2" x14ac:dyDescent="0.25">
      <c r="A400" s="32">
        <v>1000</v>
      </c>
      <c r="B400" s="32"/>
      <c r="C400" s="32"/>
      <c r="D400" s="23" t="s">
        <v>416</v>
      </c>
      <c r="E400" s="23"/>
      <c r="F400" s="12" t="s">
        <v>356</v>
      </c>
      <c r="H400" s="6" t="s">
        <v>357</v>
      </c>
    </row>
    <row r="401" spans="1:8" ht="16.5" customHeight="1" outlineLevel="2" x14ac:dyDescent="0.25">
      <c r="A401" s="32">
        <v>1003</v>
      </c>
      <c r="B401" s="32"/>
      <c r="C401" s="32"/>
      <c r="D401" s="23" t="s">
        <v>417</v>
      </c>
      <c r="E401" s="23"/>
      <c r="F401" s="12" t="s">
        <v>356</v>
      </c>
      <c r="H401" s="6" t="s">
        <v>357</v>
      </c>
    </row>
    <row r="402" spans="1:8" ht="20.25" customHeight="1" outlineLevel="2" x14ac:dyDescent="0.25">
      <c r="A402" s="32">
        <v>1010</v>
      </c>
      <c r="B402" s="32"/>
      <c r="C402" s="32"/>
      <c r="D402" s="23" t="s">
        <v>418</v>
      </c>
      <c r="E402" s="23"/>
      <c r="F402" s="12" t="s">
        <v>356</v>
      </c>
      <c r="H402" s="6" t="s">
        <v>357</v>
      </c>
    </row>
    <row r="403" spans="1:8" ht="16.5" customHeight="1" outlineLevel="2" x14ac:dyDescent="0.25">
      <c r="A403" s="32">
        <v>1014</v>
      </c>
      <c r="B403" s="32"/>
      <c r="C403" s="32"/>
      <c r="D403" s="23" t="s">
        <v>419</v>
      </c>
      <c r="E403" s="23"/>
      <c r="F403" s="12" t="s">
        <v>356</v>
      </c>
      <c r="H403" s="6" t="s">
        <v>357</v>
      </c>
    </row>
    <row r="404" spans="1:8" ht="21" customHeight="1" outlineLevel="2" x14ac:dyDescent="0.25">
      <c r="A404" s="32">
        <v>1018</v>
      </c>
      <c r="B404" s="32"/>
      <c r="C404" s="32"/>
      <c r="D404" s="23" t="s">
        <v>420</v>
      </c>
      <c r="E404" s="23"/>
      <c r="F404" s="12" t="s">
        <v>356</v>
      </c>
      <c r="H404" s="6" t="s">
        <v>357</v>
      </c>
    </row>
    <row r="405" spans="1:8" ht="21" customHeight="1" outlineLevel="2" x14ac:dyDescent="0.25">
      <c r="A405" s="32">
        <v>1016</v>
      </c>
      <c r="B405" s="32"/>
      <c r="C405" s="32"/>
      <c r="D405" s="23" t="s">
        <v>421</v>
      </c>
      <c r="E405" s="23"/>
      <c r="F405" s="12" t="s">
        <v>356</v>
      </c>
      <c r="H405" s="6" t="s">
        <v>357</v>
      </c>
    </row>
    <row r="406" spans="1:8" ht="20.25" customHeight="1" outlineLevel="2" x14ac:dyDescent="0.25">
      <c r="A406" s="32">
        <v>1002</v>
      </c>
      <c r="B406" s="32"/>
      <c r="C406" s="32"/>
      <c r="D406" s="23" t="s">
        <v>422</v>
      </c>
      <c r="E406" s="23"/>
      <c r="F406" s="12" t="s">
        <v>356</v>
      </c>
      <c r="H406" s="6" t="s">
        <v>357</v>
      </c>
    </row>
    <row r="407" spans="1:8" ht="18" customHeight="1" outlineLevel="2" x14ac:dyDescent="0.25">
      <c r="A407" s="32">
        <v>1013</v>
      </c>
      <c r="B407" s="32"/>
      <c r="C407" s="32"/>
      <c r="D407" s="23" t="s">
        <v>423</v>
      </c>
      <c r="E407" s="23"/>
      <c r="F407" s="12" t="s">
        <v>356</v>
      </c>
      <c r="H407" s="6" t="s">
        <v>357</v>
      </c>
    </row>
    <row r="408" spans="1:8" ht="25.5" customHeight="1" outlineLevel="2" x14ac:dyDescent="0.25">
      <c r="A408" s="32">
        <v>1136</v>
      </c>
      <c r="B408" s="32"/>
      <c r="C408" s="32"/>
      <c r="D408" s="23" t="s">
        <v>424</v>
      </c>
      <c r="E408" s="23"/>
      <c r="F408" s="12" t="s">
        <v>356</v>
      </c>
      <c r="H408" s="6" t="s">
        <v>357</v>
      </c>
    </row>
    <row r="409" spans="1:8" ht="15" customHeight="1" outlineLevel="2" x14ac:dyDescent="0.25">
      <c r="A409" s="32">
        <v>1134</v>
      </c>
      <c r="B409" s="32"/>
      <c r="C409" s="32"/>
      <c r="D409" s="23" t="s">
        <v>425</v>
      </c>
      <c r="E409" s="23"/>
      <c r="F409" s="12" t="s">
        <v>356</v>
      </c>
      <c r="H409" s="6" t="s">
        <v>357</v>
      </c>
    </row>
    <row r="410" spans="1:8" ht="17.25" customHeight="1" outlineLevel="2" x14ac:dyDescent="0.25">
      <c r="A410" s="32">
        <v>1021</v>
      </c>
      <c r="B410" s="32"/>
      <c r="C410" s="32"/>
      <c r="D410" s="23" t="s">
        <v>426</v>
      </c>
      <c r="E410" s="23"/>
      <c r="F410" s="12" t="s">
        <v>356</v>
      </c>
      <c r="H410" s="6" t="s">
        <v>357</v>
      </c>
    </row>
    <row r="411" spans="1:8" ht="18.75" customHeight="1" outlineLevel="2" x14ac:dyDescent="0.25">
      <c r="A411" s="32">
        <v>1135</v>
      </c>
      <c r="B411" s="32"/>
      <c r="C411" s="32"/>
      <c r="D411" s="23" t="s">
        <v>427</v>
      </c>
      <c r="E411" s="23"/>
      <c r="F411" s="12" t="s">
        <v>356</v>
      </c>
      <c r="H411" s="6" t="s">
        <v>357</v>
      </c>
    </row>
    <row r="412" spans="1:8" ht="17.25" customHeight="1" outlineLevel="2" x14ac:dyDescent="0.25">
      <c r="A412" s="32">
        <v>1022</v>
      </c>
      <c r="B412" s="32"/>
      <c r="C412" s="32"/>
      <c r="D412" s="23" t="s">
        <v>428</v>
      </c>
      <c r="E412" s="23"/>
      <c r="F412" s="12" t="s">
        <v>356</v>
      </c>
      <c r="H412" s="6" t="s">
        <v>357</v>
      </c>
    </row>
    <row r="413" spans="1:8" ht="24.75" customHeight="1" outlineLevel="2" x14ac:dyDescent="0.25">
      <c r="A413" s="32">
        <v>1017</v>
      </c>
      <c r="B413" s="32"/>
      <c r="C413" s="32"/>
      <c r="D413" s="23" t="s">
        <v>429</v>
      </c>
      <c r="E413" s="23"/>
      <c r="F413" s="12" t="s">
        <v>356</v>
      </c>
      <c r="H413" s="6" t="s">
        <v>357</v>
      </c>
    </row>
    <row r="414" spans="1:8" ht="21.75" customHeight="1" outlineLevel="2" x14ac:dyDescent="0.25">
      <c r="A414" s="32">
        <v>1124</v>
      </c>
      <c r="B414" s="32"/>
      <c r="C414" s="32"/>
      <c r="D414" s="23" t="s">
        <v>430</v>
      </c>
      <c r="E414" s="23"/>
      <c r="F414" s="12" t="s">
        <v>356</v>
      </c>
      <c r="H414" s="6" t="s">
        <v>357</v>
      </c>
    </row>
    <row r="415" spans="1:8" ht="19.5" customHeight="1" outlineLevel="2" x14ac:dyDescent="0.25">
      <c r="A415" s="32">
        <v>1137</v>
      </c>
      <c r="B415" s="32"/>
      <c r="C415" s="32"/>
      <c r="D415" s="23" t="s">
        <v>431</v>
      </c>
      <c r="E415" s="23"/>
      <c r="F415" s="12" t="s">
        <v>356</v>
      </c>
      <c r="H415" s="6" t="s">
        <v>357</v>
      </c>
    </row>
    <row r="416" spans="1:8" ht="19.5" customHeight="1" outlineLevel="2" x14ac:dyDescent="0.25">
      <c r="A416" s="32">
        <v>1020</v>
      </c>
      <c r="B416" s="32"/>
      <c r="C416" s="32"/>
      <c r="D416" s="23" t="s">
        <v>432</v>
      </c>
      <c r="E416" s="23"/>
      <c r="F416" s="12" t="s">
        <v>356</v>
      </c>
      <c r="H416" s="6" t="s">
        <v>357</v>
      </c>
    </row>
    <row r="417" spans="1:8" ht="16.5" customHeight="1" outlineLevel="2" x14ac:dyDescent="0.25">
      <c r="A417" s="32">
        <v>1008</v>
      </c>
      <c r="B417" s="32"/>
      <c r="C417" s="32"/>
      <c r="D417" s="23" t="s">
        <v>433</v>
      </c>
      <c r="E417" s="23"/>
      <c r="F417" s="12" t="s">
        <v>356</v>
      </c>
      <c r="H417" s="6" t="s">
        <v>357</v>
      </c>
    </row>
    <row r="418" spans="1:8" ht="19.5" customHeight="1" outlineLevel="2" x14ac:dyDescent="0.25">
      <c r="A418" s="32">
        <v>1133</v>
      </c>
      <c r="B418" s="32"/>
      <c r="C418" s="32"/>
      <c r="D418" s="23" t="s">
        <v>434</v>
      </c>
      <c r="E418" s="23"/>
      <c r="F418" s="12" t="s">
        <v>356</v>
      </c>
      <c r="H418" s="6" t="s">
        <v>357</v>
      </c>
    </row>
    <row r="419" spans="1:8" ht="17.25" customHeight="1" outlineLevel="2" x14ac:dyDescent="0.25">
      <c r="A419" s="32">
        <v>1009</v>
      </c>
      <c r="B419" s="32"/>
      <c r="C419" s="32"/>
      <c r="D419" s="23" t="s">
        <v>435</v>
      </c>
      <c r="E419" s="23"/>
      <c r="F419" s="12" t="s">
        <v>356</v>
      </c>
      <c r="H419" s="6" t="s">
        <v>357</v>
      </c>
    </row>
    <row r="420" spans="1:8" ht="23.25" customHeight="1" outlineLevel="2" x14ac:dyDescent="0.25">
      <c r="A420" s="32">
        <v>1015</v>
      </c>
      <c r="B420" s="32"/>
      <c r="C420" s="32"/>
      <c r="D420" s="23" t="s">
        <v>436</v>
      </c>
      <c r="E420" s="23"/>
      <c r="F420" s="12" t="s">
        <v>356</v>
      </c>
      <c r="H420" s="6" t="s">
        <v>357</v>
      </c>
    </row>
    <row r="421" spans="1:8" ht="19.5" customHeight="1" outlineLevel="2" x14ac:dyDescent="0.25">
      <c r="A421" s="32">
        <v>1140</v>
      </c>
      <c r="B421" s="32"/>
      <c r="C421" s="32"/>
      <c r="D421" s="23" t="s">
        <v>437</v>
      </c>
      <c r="E421" s="23"/>
      <c r="F421" s="12" t="s">
        <v>356</v>
      </c>
      <c r="H421" s="6" t="s">
        <v>357</v>
      </c>
    </row>
    <row r="422" spans="1:8" ht="11.1" customHeight="1" outlineLevel="2" x14ac:dyDescent="0.25">
      <c r="A422" s="26" t="s">
        <v>438</v>
      </c>
      <c r="B422" s="26"/>
      <c r="C422" s="26"/>
      <c r="D422" s="26"/>
      <c r="E422" s="26"/>
      <c r="F422" s="5"/>
      <c r="H422" s="6"/>
    </row>
    <row r="423" spans="1:8" ht="11.1" customHeight="1" outlineLevel="2" x14ac:dyDescent="0.25">
      <c r="A423" s="27"/>
      <c r="B423" s="27"/>
      <c r="C423" s="27"/>
      <c r="D423" s="27"/>
      <c r="E423" s="27"/>
      <c r="F423" s="7"/>
      <c r="H423" s="6"/>
    </row>
    <row r="424" spans="1:8" ht="20.25" customHeight="1" outlineLevel="1" x14ac:dyDescent="0.25">
      <c r="A424" s="32">
        <v>1076</v>
      </c>
      <c r="B424" s="32"/>
      <c r="C424" s="32"/>
      <c r="D424" s="23" t="s">
        <v>439</v>
      </c>
      <c r="E424" s="23"/>
      <c r="F424" s="12" t="s">
        <v>356</v>
      </c>
      <c r="H424" s="6" t="s">
        <v>357</v>
      </c>
    </row>
    <row r="425" spans="1:8" ht="22.5" customHeight="1" outlineLevel="1" x14ac:dyDescent="0.25">
      <c r="A425" s="32">
        <v>1080</v>
      </c>
      <c r="B425" s="32"/>
      <c r="C425" s="32"/>
      <c r="D425" s="23" t="s">
        <v>440</v>
      </c>
      <c r="E425" s="23"/>
      <c r="F425" s="12" t="s">
        <v>356</v>
      </c>
      <c r="H425" s="6" t="s">
        <v>357</v>
      </c>
    </row>
    <row r="426" spans="1:8" ht="24" customHeight="1" outlineLevel="2" x14ac:dyDescent="0.25">
      <c r="A426" s="32">
        <v>1081</v>
      </c>
      <c r="B426" s="32"/>
      <c r="C426" s="32"/>
      <c r="D426" s="23" t="s">
        <v>441</v>
      </c>
      <c r="E426" s="23"/>
      <c r="F426" s="12" t="s">
        <v>356</v>
      </c>
      <c r="H426" s="6" t="s">
        <v>357</v>
      </c>
    </row>
    <row r="427" spans="1:8" ht="21.95" customHeight="1" outlineLevel="2" x14ac:dyDescent="0.25">
      <c r="A427" s="32">
        <v>1079</v>
      </c>
      <c r="B427" s="32"/>
      <c r="C427" s="32"/>
      <c r="D427" s="23" t="s">
        <v>442</v>
      </c>
      <c r="E427" s="23"/>
      <c r="F427" s="12" t="s">
        <v>356</v>
      </c>
      <c r="H427" s="6" t="s">
        <v>357</v>
      </c>
    </row>
    <row r="428" spans="1:8" ht="21.95" customHeight="1" outlineLevel="2" x14ac:dyDescent="0.25">
      <c r="A428" s="32">
        <v>1120</v>
      </c>
      <c r="B428" s="32"/>
      <c r="C428" s="32"/>
      <c r="D428" s="23" t="s">
        <v>443</v>
      </c>
      <c r="E428" s="23"/>
      <c r="F428" s="12" t="s">
        <v>356</v>
      </c>
      <c r="H428" s="6" t="s">
        <v>357</v>
      </c>
    </row>
    <row r="429" spans="1:8" ht="28.5" customHeight="1" outlineLevel="2" x14ac:dyDescent="0.25">
      <c r="A429" s="32">
        <v>1082</v>
      </c>
      <c r="B429" s="32"/>
      <c r="C429" s="32"/>
      <c r="D429" s="23" t="s">
        <v>444</v>
      </c>
      <c r="E429" s="23"/>
      <c r="F429" s="12" t="s">
        <v>356</v>
      </c>
      <c r="H429" s="6" t="s">
        <v>357</v>
      </c>
    </row>
    <row r="430" spans="1:8" ht="22.5" customHeight="1" outlineLevel="2" x14ac:dyDescent="0.25">
      <c r="A430" s="32">
        <v>1121</v>
      </c>
      <c r="B430" s="32"/>
      <c r="C430" s="32"/>
      <c r="D430" s="23" t="s">
        <v>445</v>
      </c>
      <c r="E430" s="23"/>
      <c r="F430" s="12" t="s">
        <v>356</v>
      </c>
      <c r="H430" s="6" t="s">
        <v>357</v>
      </c>
    </row>
    <row r="431" spans="1:8" ht="22.5" customHeight="1" outlineLevel="2" x14ac:dyDescent="0.25">
      <c r="A431" s="32">
        <v>1089</v>
      </c>
      <c r="B431" s="32"/>
      <c r="C431" s="32"/>
      <c r="D431" s="23" t="s">
        <v>446</v>
      </c>
      <c r="E431" s="23"/>
      <c r="F431" s="12" t="s">
        <v>356</v>
      </c>
      <c r="H431" s="6" t="s">
        <v>357</v>
      </c>
    </row>
    <row r="432" spans="1:8" outlineLevel="2" x14ac:dyDescent="0.25">
      <c r="A432" s="32">
        <v>1090</v>
      </c>
      <c r="B432" s="32"/>
      <c r="C432" s="32"/>
      <c r="D432" s="23" t="s">
        <v>447</v>
      </c>
      <c r="E432" s="23"/>
      <c r="F432" s="12" t="s">
        <v>356</v>
      </c>
      <c r="H432" s="6" t="s">
        <v>357</v>
      </c>
    </row>
    <row r="433" spans="1:8" outlineLevel="2" x14ac:dyDescent="0.25">
      <c r="A433" s="32">
        <v>1088</v>
      </c>
      <c r="B433" s="32"/>
      <c r="C433" s="32"/>
      <c r="D433" s="23" t="s">
        <v>448</v>
      </c>
      <c r="E433" s="23"/>
      <c r="F433" s="12" t="s">
        <v>356</v>
      </c>
      <c r="H433" s="6" t="s">
        <v>357</v>
      </c>
    </row>
    <row r="434" spans="1:8" outlineLevel="2" x14ac:dyDescent="0.25">
      <c r="A434" s="32">
        <v>1078</v>
      </c>
      <c r="B434" s="32"/>
      <c r="C434" s="32"/>
      <c r="D434" s="23" t="s">
        <v>449</v>
      </c>
      <c r="E434" s="23"/>
      <c r="F434" s="12" t="s">
        <v>356</v>
      </c>
      <c r="H434" s="6" t="s">
        <v>357</v>
      </c>
    </row>
    <row r="435" spans="1:8" outlineLevel="2" x14ac:dyDescent="0.25">
      <c r="A435" s="32">
        <v>1092</v>
      </c>
      <c r="B435" s="32"/>
      <c r="C435" s="32"/>
      <c r="D435" s="23" t="s">
        <v>450</v>
      </c>
      <c r="E435" s="23"/>
      <c r="F435" s="12" t="s">
        <v>356</v>
      </c>
      <c r="H435" s="6" t="s">
        <v>357</v>
      </c>
    </row>
    <row r="436" spans="1:8" ht="19.5" customHeight="1" outlineLevel="2" x14ac:dyDescent="0.25">
      <c r="A436" s="32">
        <v>1084</v>
      </c>
      <c r="B436" s="32"/>
      <c r="C436" s="32"/>
      <c r="D436" s="23" t="s">
        <v>451</v>
      </c>
      <c r="E436" s="23"/>
      <c r="F436" s="12" t="s">
        <v>356</v>
      </c>
      <c r="H436" s="6" t="s">
        <v>357</v>
      </c>
    </row>
    <row r="437" spans="1:8" ht="23.45" customHeight="1" outlineLevel="2" x14ac:dyDescent="0.25">
      <c r="A437" s="32">
        <v>1093</v>
      </c>
      <c r="B437" s="32"/>
      <c r="C437" s="32"/>
      <c r="D437" s="23" t="s">
        <v>452</v>
      </c>
      <c r="E437" s="23"/>
      <c r="F437" s="12" t="s">
        <v>356</v>
      </c>
      <c r="H437" s="6" t="s">
        <v>357</v>
      </c>
    </row>
    <row r="438" spans="1:8" ht="22.5" customHeight="1" outlineLevel="2" x14ac:dyDescent="0.25">
      <c r="A438" s="32">
        <v>1083</v>
      </c>
      <c r="B438" s="32"/>
      <c r="C438" s="32"/>
      <c r="D438" s="23" t="s">
        <v>453</v>
      </c>
      <c r="E438" s="23"/>
      <c r="F438" s="12" t="s">
        <v>356</v>
      </c>
      <c r="H438" s="6" t="s">
        <v>357</v>
      </c>
    </row>
    <row r="439" spans="1:8" ht="23.1" customHeight="1" outlineLevel="2" x14ac:dyDescent="0.25">
      <c r="A439" s="32">
        <v>1085</v>
      </c>
      <c r="B439" s="32"/>
      <c r="C439" s="32"/>
      <c r="D439" s="23" t="s">
        <v>454</v>
      </c>
      <c r="E439" s="23"/>
      <c r="F439" s="12" t="s">
        <v>356</v>
      </c>
      <c r="H439" s="6" t="s">
        <v>357</v>
      </c>
    </row>
    <row r="440" spans="1:8" ht="24" customHeight="1" outlineLevel="2" x14ac:dyDescent="0.25">
      <c r="A440" s="32">
        <v>1107</v>
      </c>
      <c r="B440" s="32"/>
      <c r="C440" s="32"/>
      <c r="D440" s="23" t="s">
        <v>455</v>
      </c>
      <c r="E440" s="23"/>
      <c r="F440" s="12" t="s">
        <v>356</v>
      </c>
      <c r="H440" s="6" t="s">
        <v>357</v>
      </c>
    </row>
    <row r="441" spans="1:8" ht="21" customHeight="1" outlineLevel="2" x14ac:dyDescent="0.25">
      <c r="A441" s="32">
        <v>1094</v>
      </c>
      <c r="B441" s="32"/>
      <c r="C441" s="32"/>
      <c r="D441" s="23" t="s">
        <v>456</v>
      </c>
      <c r="E441" s="23"/>
      <c r="F441" s="12" t="s">
        <v>356</v>
      </c>
      <c r="H441" s="6" t="s">
        <v>357</v>
      </c>
    </row>
    <row r="442" spans="1:8" ht="22.5" customHeight="1" outlineLevel="2" x14ac:dyDescent="0.25">
      <c r="A442" s="32">
        <v>1095</v>
      </c>
      <c r="B442" s="32"/>
      <c r="C442" s="32"/>
      <c r="D442" s="23" t="s">
        <v>457</v>
      </c>
      <c r="E442" s="23"/>
      <c r="F442" s="12" t="s">
        <v>356</v>
      </c>
      <c r="H442" s="6" t="s">
        <v>357</v>
      </c>
    </row>
    <row r="443" spans="1:8" ht="23.45" customHeight="1" outlineLevel="2" x14ac:dyDescent="0.25">
      <c r="A443" s="32">
        <v>1096</v>
      </c>
      <c r="B443" s="32"/>
      <c r="C443" s="32"/>
      <c r="D443" s="23" t="s">
        <v>458</v>
      </c>
      <c r="E443" s="23"/>
      <c r="F443" s="12" t="s">
        <v>356</v>
      </c>
      <c r="H443" s="6" t="s">
        <v>357</v>
      </c>
    </row>
    <row r="444" spans="1:8" ht="23.1" customHeight="1" outlineLevel="2" x14ac:dyDescent="0.25">
      <c r="A444" s="32">
        <v>1097</v>
      </c>
      <c r="B444" s="32"/>
      <c r="C444" s="32"/>
      <c r="D444" s="23" t="s">
        <v>459</v>
      </c>
      <c r="E444" s="23"/>
      <c r="F444" s="12" t="s">
        <v>356</v>
      </c>
      <c r="H444" s="6" t="s">
        <v>357</v>
      </c>
    </row>
    <row r="445" spans="1:8" ht="21.6" customHeight="1" outlineLevel="2" x14ac:dyDescent="0.25">
      <c r="A445" s="32">
        <v>1087</v>
      </c>
      <c r="B445" s="32"/>
      <c r="C445" s="32"/>
      <c r="D445" s="23" t="s">
        <v>460</v>
      </c>
      <c r="E445" s="23"/>
      <c r="F445" s="12" t="s">
        <v>356</v>
      </c>
      <c r="H445" s="6" t="s">
        <v>357</v>
      </c>
    </row>
    <row r="446" spans="1:8" ht="21" customHeight="1" outlineLevel="2" x14ac:dyDescent="0.25">
      <c r="A446" s="32">
        <v>1098</v>
      </c>
      <c r="B446" s="32"/>
      <c r="C446" s="32"/>
      <c r="D446" s="23" t="s">
        <v>461</v>
      </c>
      <c r="E446" s="23"/>
      <c r="F446" s="12" t="s">
        <v>356</v>
      </c>
      <c r="H446" s="6" t="s">
        <v>357</v>
      </c>
    </row>
    <row r="447" spans="1:8" ht="24.6" customHeight="1" outlineLevel="2" x14ac:dyDescent="0.25">
      <c r="A447" s="32">
        <v>1077</v>
      </c>
      <c r="B447" s="32"/>
      <c r="C447" s="32"/>
      <c r="D447" s="23" t="s">
        <v>462</v>
      </c>
      <c r="E447" s="23"/>
      <c r="F447" s="12" t="s">
        <v>356</v>
      </c>
      <c r="H447" s="6" t="s">
        <v>357</v>
      </c>
    </row>
    <row r="448" spans="1:8" ht="21.6" customHeight="1" outlineLevel="2" x14ac:dyDescent="0.25">
      <c r="A448" s="32">
        <v>1099</v>
      </c>
      <c r="B448" s="32"/>
      <c r="C448" s="32"/>
      <c r="D448" s="23" t="s">
        <v>463</v>
      </c>
      <c r="E448" s="23"/>
      <c r="F448" s="12" t="s">
        <v>356</v>
      </c>
      <c r="H448" s="6" t="s">
        <v>357</v>
      </c>
    </row>
    <row r="449" spans="1:8" ht="18.600000000000001" customHeight="1" outlineLevel="2" x14ac:dyDescent="0.25">
      <c r="A449" s="32">
        <v>1100</v>
      </c>
      <c r="B449" s="32"/>
      <c r="C449" s="32"/>
      <c r="D449" s="23" t="s">
        <v>464</v>
      </c>
      <c r="E449" s="23"/>
      <c r="F449" s="12" t="s">
        <v>356</v>
      </c>
      <c r="H449" s="6" t="s">
        <v>357</v>
      </c>
    </row>
    <row r="450" spans="1:8" ht="19.5" customHeight="1" outlineLevel="2" x14ac:dyDescent="0.25">
      <c r="A450" s="32">
        <v>1108</v>
      </c>
      <c r="B450" s="32"/>
      <c r="C450" s="32"/>
      <c r="D450" s="23" t="s">
        <v>465</v>
      </c>
      <c r="E450" s="23"/>
      <c r="F450" s="12" t="s">
        <v>356</v>
      </c>
      <c r="H450" s="6" t="s">
        <v>357</v>
      </c>
    </row>
    <row r="451" spans="1:8" ht="18.600000000000001" customHeight="1" outlineLevel="2" x14ac:dyDescent="0.25">
      <c r="A451" s="32">
        <v>1103</v>
      </c>
      <c r="B451" s="32"/>
      <c r="C451" s="32"/>
      <c r="D451" s="23" t="s">
        <v>466</v>
      </c>
      <c r="E451" s="23"/>
      <c r="F451" s="12" t="s">
        <v>356</v>
      </c>
      <c r="H451" s="6" t="s">
        <v>357</v>
      </c>
    </row>
    <row r="452" spans="1:8" ht="20.100000000000001" customHeight="1" outlineLevel="2" x14ac:dyDescent="0.25">
      <c r="A452" s="32">
        <v>1091</v>
      </c>
      <c r="B452" s="32"/>
      <c r="C452" s="32"/>
      <c r="D452" s="23" t="s">
        <v>467</v>
      </c>
      <c r="E452" s="23"/>
      <c r="F452" s="12" t="s">
        <v>356</v>
      </c>
      <c r="H452" s="6" t="s">
        <v>357</v>
      </c>
    </row>
    <row r="453" spans="1:8" ht="21" customHeight="1" outlineLevel="2" x14ac:dyDescent="0.25">
      <c r="A453" s="32">
        <v>1104</v>
      </c>
      <c r="B453" s="32"/>
      <c r="C453" s="32"/>
      <c r="D453" s="23" t="s">
        <v>468</v>
      </c>
      <c r="E453" s="23"/>
      <c r="F453" s="12" t="s">
        <v>356</v>
      </c>
      <c r="H453" s="6" t="s">
        <v>357</v>
      </c>
    </row>
    <row r="454" spans="1:8" ht="17.45" customHeight="1" outlineLevel="2" x14ac:dyDescent="0.25">
      <c r="A454" s="32">
        <v>1102</v>
      </c>
      <c r="B454" s="32"/>
      <c r="C454" s="32"/>
      <c r="D454" s="23" t="s">
        <v>469</v>
      </c>
      <c r="E454" s="23"/>
      <c r="F454" s="12" t="s">
        <v>356</v>
      </c>
      <c r="H454" s="6" t="s">
        <v>357</v>
      </c>
    </row>
    <row r="455" spans="1:8" ht="18.95" customHeight="1" outlineLevel="2" x14ac:dyDescent="0.25">
      <c r="A455" s="32">
        <v>1106</v>
      </c>
      <c r="B455" s="32"/>
      <c r="C455" s="32"/>
      <c r="D455" s="23" t="s">
        <v>470</v>
      </c>
      <c r="E455" s="23"/>
      <c r="F455" s="12" t="s">
        <v>356</v>
      </c>
      <c r="H455" s="6" t="s">
        <v>357</v>
      </c>
    </row>
    <row r="456" spans="1:8" ht="18.95" customHeight="1" outlineLevel="2" x14ac:dyDescent="0.25">
      <c r="A456" s="32">
        <v>1075</v>
      </c>
      <c r="B456" s="32"/>
      <c r="C456" s="32"/>
      <c r="D456" s="23" t="s">
        <v>471</v>
      </c>
      <c r="E456" s="23"/>
      <c r="F456" s="12" t="s">
        <v>356</v>
      </c>
      <c r="H456" s="6" t="s">
        <v>357</v>
      </c>
    </row>
    <row r="457" spans="1:8" ht="18" customHeight="1" outlineLevel="2" x14ac:dyDescent="0.25">
      <c r="A457" s="32">
        <v>1109</v>
      </c>
      <c r="B457" s="32"/>
      <c r="C457" s="32"/>
      <c r="D457" s="23" t="s">
        <v>472</v>
      </c>
      <c r="E457" s="23"/>
      <c r="F457" s="12" t="s">
        <v>356</v>
      </c>
      <c r="H457" s="6" t="s">
        <v>357</v>
      </c>
    </row>
    <row r="458" spans="1:8" ht="18" customHeight="1" outlineLevel="2" x14ac:dyDescent="0.25">
      <c r="A458" s="32">
        <v>1105</v>
      </c>
      <c r="B458" s="32"/>
      <c r="C458" s="32"/>
      <c r="D458" s="23" t="s">
        <v>473</v>
      </c>
      <c r="E458" s="23"/>
      <c r="F458" s="12" t="s">
        <v>356</v>
      </c>
      <c r="H458" s="6" t="s">
        <v>357</v>
      </c>
    </row>
    <row r="459" spans="1:8" ht="17.100000000000001" customHeight="1" outlineLevel="2" x14ac:dyDescent="0.25">
      <c r="A459" s="32">
        <v>1110</v>
      </c>
      <c r="B459" s="32"/>
      <c r="C459" s="32"/>
      <c r="D459" s="23" t="s">
        <v>474</v>
      </c>
      <c r="E459" s="23"/>
      <c r="F459" s="12" t="s">
        <v>356</v>
      </c>
      <c r="H459" s="6" t="s">
        <v>357</v>
      </c>
    </row>
    <row r="460" spans="1:8" ht="21.6" customHeight="1" outlineLevel="2" x14ac:dyDescent="0.25">
      <c r="A460" s="32">
        <v>1101</v>
      </c>
      <c r="B460" s="32"/>
      <c r="C460" s="32"/>
      <c r="D460" s="23" t="s">
        <v>475</v>
      </c>
      <c r="E460" s="23"/>
      <c r="F460" s="12" t="s">
        <v>356</v>
      </c>
      <c r="H460" s="6" t="s">
        <v>357</v>
      </c>
    </row>
    <row r="461" spans="1:8" ht="15.95" customHeight="1" outlineLevel="2" x14ac:dyDescent="0.25">
      <c r="A461" s="32">
        <v>1086</v>
      </c>
      <c r="B461" s="32"/>
      <c r="C461" s="32"/>
      <c r="D461" s="23" t="s">
        <v>476</v>
      </c>
      <c r="E461" s="23"/>
      <c r="F461" s="12" t="s">
        <v>356</v>
      </c>
      <c r="H461" s="6" t="s">
        <v>357</v>
      </c>
    </row>
    <row r="462" spans="1:8" ht="15" customHeight="1" outlineLevel="2" x14ac:dyDescent="0.25">
      <c r="A462" s="32">
        <v>1122</v>
      </c>
      <c r="B462" s="32"/>
      <c r="C462" s="32"/>
      <c r="D462" s="23" t="s">
        <v>477</v>
      </c>
      <c r="E462" s="23"/>
      <c r="F462" s="12" t="s">
        <v>356</v>
      </c>
      <c r="H462" s="6" t="s">
        <v>357</v>
      </c>
    </row>
    <row r="463" spans="1:8" ht="20.100000000000001" customHeight="1" outlineLevel="2" x14ac:dyDescent="0.25">
      <c r="A463" s="32">
        <v>1123</v>
      </c>
      <c r="B463" s="32"/>
      <c r="C463" s="32"/>
      <c r="D463" s="23" t="s">
        <v>478</v>
      </c>
      <c r="E463" s="23"/>
      <c r="F463" s="12" t="s">
        <v>356</v>
      </c>
      <c r="H463" s="6" t="s">
        <v>357</v>
      </c>
    </row>
    <row r="464" spans="1:8" ht="11.1" customHeight="1" outlineLevel="2" x14ac:dyDescent="0.25">
      <c r="A464" s="27" t="s">
        <v>479</v>
      </c>
      <c r="B464" s="27"/>
      <c r="C464" s="27"/>
      <c r="D464" s="27"/>
      <c r="E464" s="27"/>
      <c r="F464" s="5"/>
      <c r="H464" s="6"/>
    </row>
    <row r="465" spans="1:8" ht="11.1" customHeight="1" outlineLevel="2" x14ac:dyDescent="0.25">
      <c r="A465" s="27" t="s">
        <v>480</v>
      </c>
      <c r="B465" s="27"/>
      <c r="C465" s="27"/>
      <c r="D465" s="27"/>
      <c r="E465" s="27"/>
      <c r="F465" s="7"/>
      <c r="H465" s="6"/>
    </row>
    <row r="466" spans="1:8" ht="11.1" customHeight="1" outlineLevel="2" x14ac:dyDescent="0.25">
      <c r="A466" s="26" t="s">
        <v>481</v>
      </c>
      <c r="B466" s="26"/>
      <c r="C466" s="26"/>
      <c r="D466" s="26"/>
      <c r="E466" s="26"/>
      <c r="F466" s="5"/>
      <c r="H466" s="6"/>
    </row>
    <row r="467" spans="1:8" ht="11.1" customHeight="1" outlineLevel="2" x14ac:dyDescent="0.25">
      <c r="A467" s="27"/>
      <c r="B467" s="27"/>
      <c r="C467" s="27"/>
      <c r="D467" s="27"/>
      <c r="E467" s="27"/>
      <c r="F467" s="7"/>
      <c r="H467" s="6"/>
    </row>
    <row r="468" spans="1:8" ht="14.45" customHeight="1" outlineLevel="2" x14ac:dyDescent="0.25">
      <c r="A468" s="32">
        <v>88</v>
      </c>
      <c r="B468" s="32"/>
      <c r="C468" s="32"/>
      <c r="D468" s="23" t="s">
        <v>482</v>
      </c>
      <c r="E468" s="23"/>
      <c r="F468" s="8">
        <v>2517</v>
      </c>
      <c r="H468" s="10">
        <f t="shared" ref="H468:H478" si="30">F468*$G$6</f>
        <v>3775.5</v>
      </c>
    </row>
    <row r="469" spans="1:8" ht="18" customHeight="1" x14ac:dyDescent="0.25">
      <c r="A469" s="32">
        <v>89</v>
      </c>
      <c r="B469" s="32"/>
      <c r="C469" s="32"/>
      <c r="D469" s="23" t="s">
        <v>483</v>
      </c>
      <c r="E469" s="23"/>
      <c r="F469" s="8">
        <v>1109</v>
      </c>
      <c r="H469" s="10">
        <f t="shared" si="30"/>
        <v>1663.5</v>
      </c>
    </row>
    <row r="470" spans="1:8" ht="44.1" customHeight="1" x14ac:dyDescent="0.25">
      <c r="A470" s="32">
        <v>90</v>
      </c>
      <c r="B470" s="32"/>
      <c r="C470" s="32"/>
      <c r="D470" s="23" t="s">
        <v>484</v>
      </c>
      <c r="E470" s="23"/>
      <c r="F470" s="8">
        <v>282</v>
      </c>
      <c r="H470" s="10">
        <f t="shared" si="30"/>
        <v>423</v>
      </c>
    </row>
    <row r="471" spans="1:8" ht="24.75" customHeight="1" outlineLevel="1" x14ac:dyDescent="0.25">
      <c r="A471" s="32">
        <v>91</v>
      </c>
      <c r="B471" s="32"/>
      <c r="C471" s="32"/>
      <c r="D471" s="23" t="s">
        <v>485</v>
      </c>
      <c r="E471" s="23"/>
      <c r="F471" s="8">
        <v>308</v>
      </c>
      <c r="H471" s="10">
        <f t="shared" si="30"/>
        <v>462</v>
      </c>
    </row>
    <row r="472" spans="1:8" ht="17.100000000000001" customHeight="1" outlineLevel="1" collapsed="1" x14ac:dyDescent="0.25">
      <c r="A472" s="32">
        <v>274</v>
      </c>
      <c r="B472" s="32"/>
      <c r="C472" s="32"/>
      <c r="D472" s="23" t="s">
        <v>486</v>
      </c>
      <c r="E472" s="23"/>
      <c r="F472" s="8">
        <v>942</v>
      </c>
      <c r="H472" s="10">
        <f t="shared" si="30"/>
        <v>1413</v>
      </c>
    </row>
    <row r="473" spans="1:8" ht="14.45" customHeight="1" outlineLevel="2" x14ac:dyDescent="0.25">
      <c r="A473" s="32">
        <v>1353</v>
      </c>
      <c r="B473" s="32"/>
      <c r="C473" s="32"/>
      <c r="D473" s="23" t="s">
        <v>487</v>
      </c>
      <c r="E473" s="23"/>
      <c r="F473" s="8">
        <v>1368</v>
      </c>
      <c r="H473" s="10">
        <f t="shared" si="30"/>
        <v>2052</v>
      </c>
    </row>
    <row r="474" spans="1:8" ht="14.45" customHeight="1" outlineLevel="2" x14ac:dyDescent="0.25">
      <c r="A474" s="22" t="s">
        <v>488</v>
      </c>
      <c r="B474" s="22"/>
      <c r="C474" s="22"/>
      <c r="D474" s="23" t="s">
        <v>489</v>
      </c>
      <c r="E474" s="23"/>
      <c r="F474" s="8">
        <v>2904</v>
      </c>
      <c r="H474" s="10">
        <f t="shared" si="30"/>
        <v>4356</v>
      </c>
    </row>
    <row r="475" spans="1:8" ht="17.100000000000001" customHeight="1" outlineLevel="2" x14ac:dyDescent="0.25">
      <c r="A475" s="32">
        <v>917</v>
      </c>
      <c r="B475" s="32"/>
      <c r="C475" s="32"/>
      <c r="D475" s="23" t="s">
        <v>490</v>
      </c>
      <c r="E475" s="23"/>
      <c r="F475" s="8">
        <v>3265</v>
      </c>
      <c r="H475" s="10">
        <f t="shared" si="30"/>
        <v>4897.5</v>
      </c>
    </row>
    <row r="476" spans="1:8" ht="15.95" customHeight="1" outlineLevel="2" x14ac:dyDescent="0.25">
      <c r="A476" s="32">
        <v>1271</v>
      </c>
      <c r="B476" s="32"/>
      <c r="C476" s="32"/>
      <c r="D476" s="23" t="s">
        <v>491</v>
      </c>
      <c r="E476" s="23"/>
      <c r="F476" s="8">
        <v>3265</v>
      </c>
      <c r="H476" s="10">
        <f t="shared" si="30"/>
        <v>4897.5</v>
      </c>
    </row>
    <row r="477" spans="1:8" ht="15.95" customHeight="1" outlineLevel="2" x14ac:dyDescent="0.25">
      <c r="A477" s="32">
        <v>814</v>
      </c>
      <c r="B477" s="32"/>
      <c r="C477" s="32"/>
      <c r="D477" s="23" t="s">
        <v>369</v>
      </c>
      <c r="E477" s="23"/>
      <c r="F477" s="8">
        <v>1008</v>
      </c>
      <c r="H477" s="10">
        <f t="shared" si="30"/>
        <v>1512</v>
      </c>
    </row>
    <row r="478" spans="1:8" ht="21.95" customHeight="1" outlineLevel="2" x14ac:dyDescent="0.25">
      <c r="A478" s="32">
        <v>1376</v>
      </c>
      <c r="B478" s="32"/>
      <c r="C478" s="32"/>
      <c r="D478" s="23" t="s">
        <v>492</v>
      </c>
      <c r="E478" s="23"/>
      <c r="F478" s="8">
        <v>2904</v>
      </c>
      <c r="H478" s="10">
        <f t="shared" si="30"/>
        <v>4356</v>
      </c>
    </row>
    <row r="479" spans="1:8" ht="11.1" customHeight="1" outlineLevel="2" x14ac:dyDescent="0.25">
      <c r="A479" s="27" t="s">
        <v>493</v>
      </c>
      <c r="B479" s="27"/>
      <c r="C479" s="27"/>
      <c r="D479" s="27"/>
      <c r="E479" s="27"/>
      <c r="F479" s="5"/>
      <c r="H479" s="6"/>
    </row>
    <row r="480" spans="1:8" ht="11.1" customHeight="1" outlineLevel="2" x14ac:dyDescent="0.25">
      <c r="A480" s="27"/>
      <c r="B480" s="27"/>
      <c r="C480" s="27"/>
      <c r="D480" s="27"/>
      <c r="E480" s="27"/>
      <c r="F480" s="7"/>
      <c r="H480" s="6"/>
    </row>
    <row r="481" spans="1:8" ht="11.1" customHeight="1" outlineLevel="2" x14ac:dyDescent="0.25">
      <c r="A481" s="26" t="s">
        <v>494</v>
      </c>
      <c r="B481" s="26"/>
      <c r="C481" s="26"/>
      <c r="D481" s="26"/>
      <c r="E481" s="26"/>
      <c r="F481" s="5"/>
      <c r="H481" s="6"/>
    </row>
    <row r="482" spans="1:8" ht="11.1" customHeight="1" outlineLevel="2" x14ac:dyDescent="0.25">
      <c r="A482" s="27"/>
      <c r="B482" s="27"/>
      <c r="C482" s="27"/>
      <c r="D482" s="27"/>
      <c r="E482" s="27"/>
      <c r="F482" s="7"/>
      <c r="H482" s="6"/>
    </row>
    <row r="483" spans="1:8" ht="18" customHeight="1" outlineLevel="2" x14ac:dyDescent="0.25">
      <c r="A483" s="32">
        <v>116</v>
      </c>
      <c r="B483" s="32"/>
      <c r="C483" s="32"/>
      <c r="D483" s="23" t="s">
        <v>495</v>
      </c>
      <c r="E483" s="23"/>
      <c r="F483" s="8">
        <v>189</v>
      </c>
      <c r="H483" s="10">
        <f t="shared" ref="H483:H485" si="31">F483*$G$6</f>
        <v>283.5</v>
      </c>
    </row>
    <row r="484" spans="1:8" ht="21.75" customHeight="1" x14ac:dyDescent="0.25">
      <c r="A484" s="32">
        <v>272</v>
      </c>
      <c r="B484" s="32"/>
      <c r="C484" s="32"/>
      <c r="D484" s="23" t="s">
        <v>496</v>
      </c>
      <c r="E484" s="23"/>
      <c r="F484" s="8">
        <v>194</v>
      </c>
      <c r="H484" s="10">
        <f t="shared" si="31"/>
        <v>291</v>
      </c>
    </row>
    <row r="485" spans="1:8" ht="25.5" customHeight="1" x14ac:dyDescent="0.25">
      <c r="A485" s="32">
        <v>401</v>
      </c>
      <c r="B485" s="32"/>
      <c r="C485" s="32"/>
      <c r="D485" s="23" t="s">
        <v>497</v>
      </c>
      <c r="E485" s="23"/>
      <c r="F485" s="8">
        <v>136</v>
      </c>
      <c r="H485" s="10">
        <f t="shared" si="31"/>
        <v>204</v>
      </c>
    </row>
    <row r="486" spans="1:8" ht="11.1" customHeight="1" outlineLevel="1" x14ac:dyDescent="0.25">
      <c r="A486" s="26" t="s">
        <v>498</v>
      </c>
      <c r="B486" s="26"/>
      <c r="C486" s="26"/>
      <c r="D486" s="26"/>
      <c r="E486" s="26"/>
      <c r="F486" s="5"/>
      <c r="H486" s="6"/>
    </row>
    <row r="487" spans="1:8" ht="11.1" customHeight="1" outlineLevel="1" collapsed="1" x14ac:dyDescent="0.25">
      <c r="A487" s="27" t="s">
        <v>499</v>
      </c>
      <c r="B487" s="27"/>
      <c r="C487" s="27"/>
      <c r="D487" s="27"/>
      <c r="E487" s="27"/>
      <c r="F487" s="7"/>
      <c r="H487" s="6"/>
    </row>
    <row r="488" spans="1:8" ht="21.95" customHeight="1" outlineLevel="2" x14ac:dyDescent="0.25">
      <c r="A488" s="22" t="s">
        <v>500</v>
      </c>
      <c r="B488" s="22"/>
      <c r="C488" s="22"/>
      <c r="D488" s="23" t="s">
        <v>501</v>
      </c>
      <c r="E488" s="23"/>
      <c r="F488" s="8">
        <v>44</v>
      </c>
      <c r="H488" s="10">
        <f t="shared" ref="H488:H512" si="32">F488*$G$6</f>
        <v>66</v>
      </c>
    </row>
    <row r="489" spans="1:8" ht="18" customHeight="1" outlineLevel="2" x14ac:dyDescent="0.25">
      <c r="A489" s="32">
        <v>95</v>
      </c>
      <c r="B489" s="32"/>
      <c r="C489" s="32"/>
      <c r="D489" s="23" t="s">
        <v>502</v>
      </c>
      <c r="E489" s="23"/>
      <c r="F489" s="8">
        <v>207</v>
      </c>
      <c r="H489" s="10">
        <f t="shared" si="32"/>
        <v>310.5</v>
      </c>
    </row>
    <row r="490" spans="1:8" ht="17.25" customHeight="1" outlineLevel="2" x14ac:dyDescent="0.25">
      <c r="A490" s="32">
        <v>95110</v>
      </c>
      <c r="B490" s="32"/>
      <c r="C490" s="32"/>
      <c r="D490" s="23" t="s">
        <v>503</v>
      </c>
      <c r="E490" s="23"/>
      <c r="F490" s="8">
        <v>330</v>
      </c>
      <c r="H490" s="10">
        <f t="shared" si="32"/>
        <v>495</v>
      </c>
    </row>
    <row r="491" spans="1:8" ht="21" customHeight="1" outlineLevel="1" x14ac:dyDescent="0.25">
      <c r="A491" s="32">
        <v>109</v>
      </c>
      <c r="B491" s="32"/>
      <c r="C491" s="32"/>
      <c r="D491" s="23" t="s">
        <v>504</v>
      </c>
      <c r="E491" s="23"/>
      <c r="F491" s="8">
        <v>136</v>
      </c>
      <c r="H491" s="10">
        <f t="shared" si="32"/>
        <v>204</v>
      </c>
    </row>
    <row r="492" spans="1:8" ht="21.95" customHeight="1" outlineLevel="1" collapsed="1" x14ac:dyDescent="0.25">
      <c r="A492" s="32">
        <v>110</v>
      </c>
      <c r="B492" s="32"/>
      <c r="C492" s="32"/>
      <c r="D492" s="23" t="s">
        <v>505</v>
      </c>
      <c r="E492" s="23"/>
      <c r="F492" s="8">
        <v>136</v>
      </c>
      <c r="H492" s="10">
        <f t="shared" si="32"/>
        <v>204</v>
      </c>
    </row>
    <row r="493" spans="1:8" ht="18.75" customHeight="1" outlineLevel="2" x14ac:dyDescent="0.25">
      <c r="A493" s="32">
        <v>96</v>
      </c>
      <c r="B493" s="32"/>
      <c r="C493" s="32"/>
      <c r="D493" s="23" t="s">
        <v>506</v>
      </c>
      <c r="E493" s="23"/>
      <c r="F493" s="8">
        <v>145</v>
      </c>
      <c r="H493" s="10">
        <f t="shared" si="32"/>
        <v>217.5</v>
      </c>
    </row>
    <row r="494" spans="1:8" ht="17.25" customHeight="1" outlineLevel="2" x14ac:dyDescent="0.25">
      <c r="A494" s="32">
        <v>108</v>
      </c>
      <c r="B494" s="32"/>
      <c r="C494" s="32"/>
      <c r="D494" s="23" t="s">
        <v>507</v>
      </c>
      <c r="E494" s="23"/>
      <c r="F494" s="8">
        <v>194</v>
      </c>
      <c r="H494" s="10">
        <f t="shared" si="32"/>
        <v>291</v>
      </c>
    </row>
    <row r="495" spans="1:8" ht="33" customHeight="1" outlineLevel="2" x14ac:dyDescent="0.25">
      <c r="A495" s="32">
        <v>111</v>
      </c>
      <c r="B495" s="32"/>
      <c r="C495" s="32"/>
      <c r="D495" s="23" t="s">
        <v>508</v>
      </c>
      <c r="E495" s="23"/>
      <c r="F495" s="8">
        <v>136</v>
      </c>
      <c r="H495" s="10">
        <f t="shared" si="32"/>
        <v>204</v>
      </c>
    </row>
    <row r="496" spans="1:8" ht="19.5" customHeight="1" outlineLevel="2" x14ac:dyDescent="0.25">
      <c r="A496" s="32">
        <v>112</v>
      </c>
      <c r="B496" s="32"/>
      <c r="C496" s="32"/>
      <c r="D496" s="23" t="s">
        <v>509</v>
      </c>
      <c r="E496" s="23"/>
      <c r="F496" s="8">
        <v>145</v>
      </c>
      <c r="H496" s="10">
        <f t="shared" si="32"/>
        <v>217.5</v>
      </c>
    </row>
    <row r="497" spans="1:8" ht="18.75" customHeight="1" outlineLevel="2" x14ac:dyDescent="0.25">
      <c r="A497" s="32">
        <v>97</v>
      </c>
      <c r="B497" s="32"/>
      <c r="C497" s="32"/>
      <c r="D497" s="23" t="s">
        <v>510</v>
      </c>
      <c r="E497" s="23"/>
      <c r="F497" s="8">
        <v>119</v>
      </c>
      <c r="H497" s="10">
        <f t="shared" si="32"/>
        <v>178.5</v>
      </c>
    </row>
    <row r="498" spans="1:8" ht="21.95" customHeight="1" outlineLevel="2" x14ac:dyDescent="0.25">
      <c r="A498" s="32">
        <v>113</v>
      </c>
      <c r="B498" s="32"/>
      <c r="C498" s="32"/>
      <c r="D498" s="23" t="s">
        <v>511</v>
      </c>
      <c r="E498" s="23"/>
      <c r="F498" s="8">
        <v>154</v>
      </c>
      <c r="H498" s="10">
        <f t="shared" si="32"/>
        <v>231</v>
      </c>
    </row>
    <row r="499" spans="1:8" ht="31.5" customHeight="1" outlineLevel="2" x14ac:dyDescent="0.25">
      <c r="A499" s="32">
        <v>114</v>
      </c>
      <c r="B499" s="32"/>
      <c r="C499" s="32"/>
      <c r="D499" s="23" t="s">
        <v>512</v>
      </c>
      <c r="E499" s="23"/>
      <c r="F499" s="8">
        <v>136</v>
      </c>
      <c r="H499" s="10">
        <f t="shared" si="32"/>
        <v>204</v>
      </c>
    </row>
    <row r="500" spans="1:8" ht="20.25" customHeight="1" outlineLevel="2" x14ac:dyDescent="0.25">
      <c r="A500" s="32">
        <v>115</v>
      </c>
      <c r="B500" s="32"/>
      <c r="C500" s="32"/>
      <c r="D500" s="23" t="s">
        <v>513</v>
      </c>
      <c r="E500" s="23"/>
      <c r="F500" s="8">
        <v>154</v>
      </c>
      <c r="H500" s="10">
        <f t="shared" si="32"/>
        <v>231</v>
      </c>
    </row>
    <row r="501" spans="1:8" ht="18" customHeight="1" outlineLevel="2" x14ac:dyDescent="0.25">
      <c r="A501" s="32">
        <v>918</v>
      </c>
      <c r="B501" s="32"/>
      <c r="C501" s="32"/>
      <c r="D501" s="23" t="s">
        <v>514</v>
      </c>
      <c r="E501" s="23"/>
      <c r="F501" s="8">
        <v>1804</v>
      </c>
      <c r="H501" s="10">
        <f t="shared" si="32"/>
        <v>2706</v>
      </c>
    </row>
    <row r="502" spans="1:8" ht="19.5" customHeight="1" outlineLevel="2" x14ac:dyDescent="0.25">
      <c r="A502" s="32">
        <v>1458</v>
      </c>
      <c r="B502" s="32"/>
      <c r="C502" s="32"/>
      <c r="D502" s="23" t="s">
        <v>515</v>
      </c>
      <c r="E502" s="23"/>
      <c r="F502" s="8">
        <v>1201</v>
      </c>
      <c r="H502" s="10">
        <f t="shared" si="32"/>
        <v>1801.5</v>
      </c>
    </row>
    <row r="503" spans="1:8" ht="17.25" customHeight="1" outlineLevel="2" x14ac:dyDescent="0.25">
      <c r="A503" s="32">
        <v>110113</v>
      </c>
      <c r="B503" s="32"/>
      <c r="C503" s="32"/>
      <c r="D503" s="23" t="s">
        <v>516</v>
      </c>
      <c r="E503" s="23"/>
      <c r="F503" s="8">
        <v>57</v>
      </c>
      <c r="H503" s="10">
        <f t="shared" si="32"/>
        <v>85.5</v>
      </c>
    </row>
    <row r="504" spans="1:8" ht="18.75" customHeight="1" outlineLevel="2" x14ac:dyDescent="0.25">
      <c r="A504" s="32">
        <v>97110</v>
      </c>
      <c r="B504" s="32"/>
      <c r="C504" s="32"/>
      <c r="D504" s="23" t="s">
        <v>517</v>
      </c>
      <c r="E504" s="23"/>
      <c r="F504" s="8">
        <v>224</v>
      </c>
      <c r="H504" s="10">
        <f t="shared" si="32"/>
        <v>336</v>
      </c>
    </row>
    <row r="505" spans="1:8" ht="18" customHeight="1" outlineLevel="2" x14ac:dyDescent="0.25">
      <c r="A505" s="32">
        <v>1318</v>
      </c>
      <c r="B505" s="32"/>
      <c r="C505" s="32"/>
      <c r="D505" s="23" t="s">
        <v>518</v>
      </c>
      <c r="E505" s="23"/>
      <c r="F505" s="8">
        <v>260</v>
      </c>
      <c r="H505" s="10">
        <f t="shared" si="32"/>
        <v>390</v>
      </c>
    </row>
    <row r="506" spans="1:8" ht="18.75" customHeight="1" outlineLevel="2" x14ac:dyDescent="0.25">
      <c r="A506" s="32">
        <v>1318110</v>
      </c>
      <c r="B506" s="32"/>
      <c r="C506" s="32"/>
      <c r="D506" s="23" t="s">
        <v>519</v>
      </c>
      <c r="E506" s="23"/>
      <c r="F506" s="8">
        <v>466</v>
      </c>
      <c r="H506" s="10">
        <f t="shared" si="32"/>
        <v>699</v>
      </c>
    </row>
    <row r="507" spans="1:8" ht="15.75" customHeight="1" outlineLevel="2" x14ac:dyDescent="0.25">
      <c r="A507" s="32">
        <v>115110</v>
      </c>
      <c r="B507" s="32"/>
      <c r="C507" s="32"/>
      <c r="D507" s="23" t="s">
        <v>520</v>
      </c>
      <c r="E507" s="23"/>
      <c r="F507" s="8">
        <v>255</v>
      </c>
      <c r="H507" s="10">
        <f t="shared" si="32"/>
        <v>382.5</v>
      </c>
    </row>
    <row r="508" spans="1:8" ht="21.95" customHeight="1" outlineLevel="2" x14ac:dyDescent="0.25">
      <c r="A508" s="32">
        <v>112110</v>
      </c>
      <c r="B508" s="32"/>
      <c r="C508" s="32"/>
      <c r="D508" s="23" t="s">
        <v>521</v>
      </c>
      <c r="E508" s="23"/>
      <c r="F508" s="8">
        <v>246</v>
      </c>
      <c r="H508" s="10">
        <f t="shared" si="32"/>
        <v>369</v>
      </c>
    </row>
    <row r="509" spans="1:8" ht="33" customHeight="1" outlineLevel="2" x14ac:dyDescent="0.25">
      <c r="A509" s="32">
        <v>1458110</v>
      </c>
      <c r="B509" s="32"/>
      <c r="C509" s="32"/>
      <c r="D509" s="23" t="s">
        <v>522</v>
      </c>
      <c r="E509" s="23"/>
      <c r="F509" s="8">
        <v>1188</v>
      </c>
      <c r="H509" s="10">
        <f t="shared" si="32"/>
        <v>1782</v>
      </c>
    </row>
    <row r="510" spans="1:8" ht="21" customHeight="1" outlineLevel="2" x14ac:dyDescent="0.25">
      <c r="A510" s="22" t="s">
        <v>523</v>
      </c>
      <c r="B510" s="22"/>
      <c r="C510" s="22"/>
      <c r="D510" s="23" t="s">
        <v>524</v>
      </c>
      <c r="E510" s="23"/>
      <c r="F510" s="8">
        <v>1866</v>
      </c>
      <c r="H510" s="10">
        <f t="shared" si="32"/>
        <v>2799</v>
      </c>
    </row>
    <row r="511" spans="1:8" ht="33" customHeight="1" outlineLevel="2" x14ac:dyDescent="0.25">
      <c r="A511" s="22" t="s">
        <v>525</v>
      </c>
      <c r="B511" s="22"/>
      <c r="C511" s="22"/>
      <c r="D511" s="23" t="s">
        <v>526</v>
      </c>
      <c r="E511" s="23"/>
      <c r="F511" s="8">
        <v>1654</v>
      </c>
      <c r="H511" s="10">
        <f t="shared" si="32"/>
        <v>2481</v>
      </c>
    </row>
    <row r="512" spans="1:8" s="13" customFormat="1" ht="24" customHeight="1" outlineLevel="2" x14ac:dyDescent="0.25">
      <c r="A512" s="57">
        <v>1562</v>
      </c>
      <c r="B512" s="57"/>
      <c r="C512" s="57"/>
      <c r="D512" s="58" t="s">
        <v>527</v>
      </c>
      <c r="E512" s="58"/>
      <c r="F512" s="8">
        <v>1848</v>
      </c>
      <c r="H512" s="10">
        <f t="shared" si="32"/>
        <v>2772</v>
      </c>
    </row>
    <row r="513" spans="1:8" outlineLevel="2" x14ac:dyDescent="0.25">
      <c r="A513" s="26" t="s">
        <v>528</v>
      </c>
      <c r="B513" s="26"/>
      <c r="C513" s="26"/>
      <c r="D513" s="26"/>
      <c r="E513" s="26"/>
      <c r="F513" s="5"/>
      <c r="H513" s="6"/>
    </row>
    <row r="514" spans="1:8" outlineLevel="2" x14ac:dyDescent="0.25">
      <c r="A514" s="27"/>
      <c r="B514" s="27"/>
      <c r="C514" s="27"/>
      <c r="D514" s="27"/>
      <c r="E514" s="27"/>
      <c r="F514" s="7"/>
      <c r="H514" s="6"/>
    </row>
    <row r="515" spans="1:8" ht="33" customHeight="1" outlineLevel="2" x14ac:dyDescent="0.25">
      <c r="A515" s="22" t="s">
        <v>529</v>
      </c>
      <c r="B515" s="22"/>
      <c r="C515" s="22"/>
      <c r="D515" s="23" t="s">
        <v>530</v>
      </c>
      <c r="E515" s="23"/>
      <c r="F515" s="8">
        <v>2886</v>
      </c>
      <c r="H515" s="10">
        <f t="shared" ref="H515:H520" si="33">F515*$G$6</f>
        <v>4329</v>
      </c>
    </row>
    <row r="516" spans="1:8" ht="33" customHeight="1" outlineLevel="2" x14ac:dyDescent="0.25">
      <c r="A516" s="32">
        <v>902</v>
      </c>
      <c r="B516" s="32"/>
      <c r="C516" s="32"/>
      <c r="D516" s="23" t="s">
        <v>531</v>
      </c>
      <c r="E516" s="23"/>
      <c r="F516" s="8">
        <v>1109</v>
      </c>
      <c r="H516" s="10">
        <f t="shared" si="33"/>
        <v>1663.5</v>
      </c>
    </row>
    <row r="517" spans="1:8" ht="33" customHeight="1" outlineLevel="2" x14ac:dyDescent="0.25">
      <c r="A517" s="32">
        <v>925</v>
      </c>
      <c r="B517" s="32"/>
      <c r="C517" s="32"/>
      <c r="D517" s="23" t="s">
        <v>532</v>
      </c>
      <c r="E517" s="23"/>
      <c r="F517" s="8">
        <v>1109</v>
      </c>
      <c r="H517" s="10">
        <f t="shared" si="33"/>
        <v>1663.5</v>
      </c>
    </row>
    <row r="518" spans="1:8" ht="24.75" customHeight="1" outlineLevel="1" x14ac:dyDescent="0.25">
      <c r="A518" s="32">
        <v>898</v>
      </c>
      <c r="B518" s="32"/>
      <c r="C518" s="32"/>
      <c r="D518" s="23" t="s">
        <v>533</v>
      </c>
      <c r="E518" s="23"/>
      <c r="F518" s="8">
        <v>1109</v>
      </c>
      <c r="H518" s="10">
        <f t="shared" si="33"/>
        <v>1663.5</v>
      </c>
    </row>
    <row r="519" spans="1:8" ht="21.75" customHeight="1" outlineLevel="1" collapsed="1" x14ac:dyDescent="0.25">
      <c r="A519" s="32">
        <v>982</v>
      </c>
      <c r="B519" s="32"/>
      <c r="C519" s="32"/>
      <c r="D519" s="23" t="s">
        <v>534</v>
      </c>
      <c r="E519" s="23"/>
      <c r="F519" s="8">
        <v>1109</v>
      </c>
      <c r="H519" s="10">
        <f t="shared" si="33"/>
        <v>1663.5</v>
      </c>
    </row>
    <row r="520" spans="1:8" ht="44.1" customHeight="1" outlineLevel="2" x14ac:dyDescent="0.25">
      <c r="A520" s="32">
        <v>9950</v>
      </c>
      <c r="B520" s="32"/>
      <c r="C520" s="32"/>
      <c r="D520" s="23" t="s">
        <v>535</v>
      </c>
      <c r="E520" s="23"/>
      <c r="F520" s="8">
        <v>3049</v>
      </c>
      <c r="H520" s="10">
        <f t="shared" si="33"/>
        <v>4573.5</v>
      </c>
    </row>
    <row r="521" spans="1:8" ht="11.1" customHeight="1" outlineLevel="2" x14ac:dyDescent="0.25">
      <c r="A521" s="26" t="s">
        <v>536</v>
      </c>
      <c r="B521" s="26"/>
      <c r="C521" s="26"/>
      <c r="D521" s="26"/>
      <c r="E521" s="26"/>
      <c r="F521" s="5"/>
      <c r="H521" s="6"/>
    </row>
    <row r="522" spans="1:8" ht="11.1" customHeight="1" outlineLevel="2" x14ac:dyDescent="0.25">
      <c r="A522" s="27"/>
      <c r="B522" s="27"/>
      <c r="C522" s="27"/>
      <c r="D522" s="27"/>
      <c r="E522" s="27"/>
      <c r="F522" s="7"/>
      <c r="H522" s="6"/>
    </row>
    <row r="523" spans="1:8" ht="34.5" customHeight="1" outlineLevel="2" x14ac:dyDescent="0.25">
      <c r="A523" s="32">
        <v>1265</v>
      </c>
      <c r="B523" s="32"/>
      <c r="C523" s="32"/>
      <c r="D523" s="23" t="s">
        <v>537</v>
      </c>
      <c r="E523" s="23"/>
      <c r="F523" s="8">
        <v>2429</v>
      </c>
      <c r="H523" s="10">
        <f t="shared" ref="H523:H524" si="34">F523*$G$6</f>
        <v>3643.5</v>
      </c>
    </row>
    <row r="524" spans="1:8" ht="54.75" customHeight="1" outlineLevel="2" x14ac:dyDescent="0.25">
      <c r="A524" s="22" t="s">
        <v>538</v>
      </c>
      <c r="B524" s="22"/>
      <c r="C524" s="22"/>
      <c r="D524" s="23" t="s">
        <v>539</v>
      </c>
      <c r="E524" s="23"/>
      <c r="F524" s="8">
        <v>2380</v>
      </c>
      <c r="H524" s="10">
        <f t="shared" si="34"/>
        <v>3570</v>
      </c>
    </row>
    <row r="525" spans="1:8" outlineLevel="2" x14ac:dyDescent="0.25">
      <c r="A525" s="27" t="s">
        <v>540</v>
      </c>
      <c r="B525" s="27"/>
      <c r="C525" s="27"/>
      <c r="D525" s="27"/>
      <c r="E525" s="27"/>
      <c r="F525" s="5"/>
      <c r="H525" s="6"/>
    </row>
    <row r="526" spans="1:8" ht="11.1" customHeight="1" outlineLevel="1" x14ac:dyDescent="0.25">
      <c r="A526" s="27"/>
      <c r="B526" s="27"/>
      <c r="C526" s="27"/>
      <c r="D526" s="27"/>
      <c r="E526" s="27"/>
      <c r="F526" s="7"/>
      <c r="H526" s="6"/>
    </row>
    <row r="527" spans="1:8" ht="11.1" customHeight="1" outlineLevel="1" collapsed="1" x14ac:dyDescent="0.25">
      <c r="A527" s="26" t="s">
        <v>541</v>
      </c>
      <c r="B527" s="26"/>
      <c r="C527" s="26"/>
      <c r="D527" s="26"/>
      <c r="E527" s="26"/>
      <c r="F527" s="5"/>
      <c r="H527" s="6"/>
    </row>
    <row r="528" spans="1:8" outlineLevel="2" x14ac:dyDescent="0.25">
      <c r="A528" s="27" t="s">
        <v>542</v>
      </c>
      <c r="B528" s="27"/>
      <c r="C528" s="27"/>
      <c r="D528" s="27"/>
      <c r="E528" s="27"/>
      <c r="F528" s="7"/>
      <c r="H528" s="6"/>
    </row>
    <row r="529" spans="1:8" ht="21.95" customHeight="1" outlineLevel="2" x14ac:dyDescent="0.25">
      <c r="A529" s="32">
        <v>158</v>
      </c>
      <c r="B529" s="32"/>
      <c r="C529" s="32"/>
      <c r="D529" s="23" t="s">
        <v>543</v>
      </c>
      <c r="E529" s="23"/>
      <c r="F529" s="8">
        <v>361</v>
      </c>
      <c r="H529" s="10">
        <f t="shared" ref="H529:H547" si="35">F529*$G$6</f>
        <v>541.5</v>
      </c>
    </row>
    <row r="530" spans="1:8" ht="21.75" customHeight="1" x14ac:dyDescent="0.25">
      <c r="A530" s="22" t="s">
        <v>544</v>
      </c>
      <c r="B530" s="22"/>
      <c r="C530" s="22"/>
      <c r="D530" s="23" t="s">
        <v>545</v>
      </c>
      <c r="E530" s="23"/>
      <c r="F530" s="8">
        <v>290</v>
      </c>
      <c r="H530" s="10">
        <f t="shared" si="35"/>
        <v>435</v>
      </c>
    </row>
    <row r="531" spans="1:8" ht="17.25" customHeight="1" x14ac:dyDescent="0.25">
      <c r="A531" s="22" t="s">
        <v>546</v>
      </c>
      <c r="B531" s="22"/>
      <c r="C531" s="22"/>
      <c r="D531" s="23" t="s">
        <v>547</v>
      </c>
      <c r="E531" s="23"/>
      <c r="F531" s="8">
        <v>290</v>
      </c>
      <c r="H531" s="10">
        <f t="shared" si="35"/>
        <v>435</v>
      </c>
    </row>
    <row r="532" spans="1:8" ht="20.25" customHeight="1" outlineLevel="1" x14ac:dyDescent="0.25">
      <c r="A532" s="22" t="s">
        <v>548</v>
      </c>
      <c r="B532" s="22"/>
      <c r="C532" s="22"/>
      <c r="D532" s="23" t="s">
        <v>549</v>
      </c>
      <c r="E532" s="23"/>
      <c r="F532" s="8">
        <v>194</v>
      </c>
      <c r="H532" s="10">
        <f t="shared" si="35"/>
        <v>291</v>
      </c>
    </row>
    <row r="533" spans="1:8" ht="16.5" customHeight="1" outlineLevel="1" collapsed="1" x14ac:dyDescent="0.25">
      <c r="A533" s="32">
        <v>236</v>
      </c>
      <c r="B533" s="32"/>
      <c r="C533" s="32"/>
      <c r="D533" s="23" t="s">
        <v>550</v>
      </c>
      <c r="E533" s="23"/>
      <c r="F533" s="8">
        <v>378</v>
      </c>
      <c r="H533" s="10">
        <f t="shared" si="35"/>
        <v>567</v>
      </c>
    </row>
    <row r="534" spans="1:8" ht="18" customHeight="1" outlineLevel="2" x14ac:dyDescent="0.25">
      <c r="A534" s="32">
        <v>240</v>
      </c>
      <c r="B534" s="32"/>
      <c r="C534" s="32"/>
      <c r="D534" s="23" t="s">
        <v>551</v>
      </c>
      <c r="E534" s="23"/>
      <c r="F534" s="8">
        <v>154</v>
      </c>
      <c r="H534" s="10">
        <f t="shared" si="35"/>
        <v>231</v>
      </c>
    </row>
    <row r="535" spans="1:8" ht="20.25" customHeight="1" outlineLevel="2" x14ac:dyDescent="0.25">
      <c r="A535" s="32">
        <v>2401</v>
      </c>
      <c r="B535" s="32"/>
      <c r="C535" s="32"/>
      <c r="D535" s="23" t="s">
        <v>552</v>
      </c>
      <c r="E535" s="23"/>
      <c r="F535" s="8">
        <v>634</v>
      </c>
      <c r="H535" s="10">
        <f t="shared" si="35"/>
        <v>951</v>
      </c>
    </row>
    <row r="536" spans="1:8" ht="20.25" customHeight="1" outlineLevel="2" x14ac:dyDescent="0.25">
      <c r="A536" s="32">
        <v>162</v>
      </c>
      <c r="B536" s="32"/>
      <c r="C536" s="32"/>
      <c r="D536" s="23" t="s">
        <v>553</v>
      </c>
      <c r="E536" s="23"/>
      <c r="F536" s="8">
        <v>2407</v>
      </c>
      <c r="H536" s="10">
        <f t="shared" si="35"/>
        <v>3610.5</v>
      </c>
    </row>
    <row r="537" spans="1:8" ht="15" customHeight="1" outlineLevel="2" x14ac:dyDescent="0.25">
      <c r="A537" s="22" t="s">
        <v>554</v>
      </c>
      <c r="B537" s="22"/>
      <c r="C537" s="22"/>
      <c r="D537" s="23" t="s">
        <v>555</v>
      </c>
      <c r="E537" s="23"/>
      <c r="F537" s="8">
        <v>1408</v>
      </c>
      <c r="H537" s="10">
        <f t="shared" si="35"/>
        <v>2112</v>
      </c>
    </row>
    <row r="538" spans="1:8" ht="21.95" customHeight="1" outlineLevel="2" x14ac:dyDescent="0.25">
      <c r="A538" s="22" t="s">
        <v>556</v>
      </c>
      <c r="B538" s="22"/>
      <c r="C538" s="22"/>
      <c r="D538" s="23" t="s">
        <v>557</v>
      </c>
      <c r="E538" s="23"/>
      <c r="F538" s="8">
        <v>1008</v>
      </c>
      <c r="H538" s="10">
        <f t="shared" si="35"/>
        <v>1512</v>
      </c>
    </row>
    <row r="539" spans="1:8" ht="21" customHeight="1" outlineLevel="2" x14ac:dyDescent="0.25">
      <c r="A539" s="32">
        <v>1593</v>
      </c>
      <c r="B539" s="32"/>
      <c r="C539" s="32"/>
      <c r="D539" s="23" t="s">
        <v>558</v>
      </c>
      <c r="E539" s="23"/>
      <c r="F539" s="8">
        <v>2596</v>
      </c>
      <c r="H539" s="10">
        <f t="shared" si="35"/>
        <v>3894</v>
      </c>
    </row>
    <row r="540" spans="1:8" ht="33" customHeight="1" outlineLevel="2" x14ac:dyDescent="0.25">
      <c r="A540" s="32">
        <v>1594</v>
      </c>
      <c r="B540" s="32"/>
      <c r="C540" s="32"/>
      <c r="D540" s="23" t="s">
        <v>559</v>
      </c>
      <c r="E540" s="23"/>
      <c r="F540" s="8">
        <v>2974</v>
      </c>
      <c r="H540" s="10">
        <f t="shared" si="35"/>
        <v>4461</v>
      </c>
    </row>
    <row r="541" spans="1:8" ht="19.5" customHeight="1" outlineLevel="2" x14ac:dyDescent="0.25">
      <c r="A541" s="32">
        <v>1596</v>
      </c>
      <c r="B541" s="32"/>
      <c r="C541" s="32"/>
      <c r="D541" s="23" t="s">
        <v>560</v>
      </c>
      <c r="E541" s="23"/>
      <c r="F541" s="8">
        <v>4497</v>
      </c>
      <c r="H541" s="10">
        <f t="shared" si="35"/>
        <v>6745.5</v>
      </c>
    </row>
    <row r="542" spans="1:8" ht="21" customHeight="1" outlineLevel="2" x14ac:dyDescent="0.25">
      <c r="A542" s="32">
        <v>1597</v>
      </c>
      <c r="B542" s="32"/>
      <c r="C542" s="32"/>
      <c r="D542" s="23" t="s">
        <v>561</v>
      </c>
      <c r="E542" s="23"/>
      <c r="F542" s="8">
        <v>1452</v>
      </c>
      <c r="H542" s="10">
        <f t="shared" si="35"/>
        <v>2178</v>
      </c>
    </row>
    <row r="543" spans="1:8" ht="22.5" customHeight="1" outlineLevel="2" x14ac:dyDescent="0.25">
      <c r="A543" s="32">
        <v>1599</v>
      </c>
      <c r="B543" s="32"/>
      <c r="C543" s="32"/>
      <c r="D543" s="23" t="s">
        <v>562</v>
      </c>
      <c r="E543" s="23"/>
      <c r="F543" s="8">
        <v>1065</v>
      </c>
      <c r="H543" s="10">
        <f t="shared" si="35"/>
        <v>1597.5</v>
      </c>
    </row>
    <row r="544" spans="1:8" ht="18.75" customHeight="1" outlineLevel="2" x14ac:dyDescent="0.25">
      <c r="A544" s="32">
        <v>1338</v>
      </c>
      <c r="B544" s="32"/>
      <c r="C544" s="32"/>
      <c r="D544" s="23" t="s">
        <v>563</v>
      </c>
      <c r="E544" s="23"/>
      <c r="F544" s="8">
        <v>2024</v>
      </c>
      <c r="H544" s="10">
        <f t="shared" si="35"/>
        <v>3036</v>
      </c>
    </row>
    <row r="545" spans="1:8" ht="23.25" customHeight="1" outlineLevel="2" x14ac:dyDescent="0.25">
      <c r="A545" s="56">
        <v>3347</v>
      </c>
      <c r="B545" s="56"/>
      <c r="C545" s="56"/>
      <c r="D545" s="25" t="s">
        <v>564</v>
      </c>
      <c r="E545" s="25"/>
      <c r="F545" s="8">
        <v>4950</v>
      </c>
      <c r="H545" s="10">
        <f t="shared" si="35"/>
        <v>7425</v>
      </c>
    </row>
    <row r="546" spans="1:8" ht="21.75" customHeight="1" outlineLevel="2" x14ac:dyDescent="0.25">
      <c r="A546" s="24">
        <v>3348</v>
      </c>
      <c r="B546" s="24"/>
      <c r="C546" s="24"/>
      <c r="D546" s="25" t="s">
        <v>565</v>
      </c>
      <c r="E546" s="25"/>
      <c r="F546" s="8">
        <v>4950</v>
      </c>
      <c r="H546" s="10">
        <f t="shared" si="35"/>
        <v>7425</v>
      </c>
    </row>
    <row r="547" spans="1:8" ht="23.25" customHeight="1" outlineLevel="2" x14ac:dyDescent="0.25">
      <c r="A547" s="24">
        <v>3357</v>
      </c>
      <c r="B547" s="24"/>
      <c r="C547" s="24"/>
      <c r="D547" s="25" t="s">
        <v>566</v>
      </c>
      <c r="E547" s="25"/>
      <c r="F547" s="8">
        <v>3520</v>
      </c>
      <c r="H547" s="10">
        <f t="shared" si="35"/>
        <v>5280</v>
      </c>
    </row>
    <row r="548" spans="1:8" ht="11.1" customHeight="1" outlineLevel="2" x14ac:dyDescent="0.25">
      <c r="A548" s="27" t="s">
        <v>567</v>
      </c>
      <c r="B548" s="27"/>
      <c r="C548" s="27"/>
      <c r="D548" s="27"/>
      <c r="E548" s="27"/>
      <c r="F548" s="5"/>
      <c r="H548" s="6"/>
    </row>
    <row r="549" spans="1:8" ht="11.1" customHeight="1" outlineLevel="2" x14ac:dyDescent="0.25">
      <c r="A549" s="27" t="s">
        <v>568</v>
      </c>
      <c r="B549" s="27"/>
      <c r="C549" s="27"/>
      <c r="D549" s="27"/>
      <c r="E549" s="27"/>
      <c r="F549" s="7"/>
      <c r="H549" s="6"/>
    </row>
    <row r="550" spans="1:8" ht="21.95" customHeight="1" outlineLevel="2" x14ac:dyDescent="0.25">
      <c r="A550" s="26" t="s">
        <v>569</v>
      </c>
      <c r="B550" s="26"/>
      <c r="C550" s="26"/>
      <c r="D550" s="26"/>
      <c r="E550" s="26"/>
      <c r="F550" s="5"/>
      <c r="H550" s="6"/>
    </row>
    <row r="551" spans="1:8" ht="11.1" customHeight="1" outlineLevel="2" x14ac:dyDescent="0.25">
      <c r="A551" s="27"/>
      <c r="B551" s="27"/>
      <c r="C551" s="27"/>
      <c r="D551" s="27"/>
      <c r="E551" s="27"/>
      <c r="F551" s="7"/>
      <c r="H551" s="6"/>
    </row>
    <row r="552" spans="1:8" ht="25.5" customHeight="1" x14ac:dyDescent="0.25">
      <c r="A552" s="32">
        <v>242</v>
      </c>
      <c r="B552" s="32"/>
      <c r="C552" s="32"/>
      <c r="D552" s="23" t="s">
        <v>570</v>
      </c>
      <c r="E552" s="23"/>
      <c r="F552" s="8">
        <v>660</v>
      </c>
      <c r="H552" s="10">
        <f t="shared" ref="H552:H553" si="36">F552*$G$6</f>
        <v>990</v>
      </c>
    </row>
    <row r="553" spans="1:8" x14ac:dyDescent="0.25">
      <c r="A553" s="32">
        <v>241</v>
      </c>
      <c r="B553" s="32"/>
      <c r="C553" s="32"/>
      <c r="D553" s="23" t="s">
        <v>571</v>
      </c>
      <c r="E553" s="23"/>
      <c r="F553" s="8">
        <v>660</v>
      </c>
      <c r="H553" s="10">
        <f t="shared" si="36"/>
        <v>990</v>
      </c>
    </row>
    <row r="554" spans="1:8" ht="11.1" customHeight="1" outlineLevel="1" x14ac:dyDescent="0.25">
      <c r="A554" s="26" t="s">
        <v>572</v>
      </c>
      <c r="B554" s="26"/>
      <c r="C554" s="26"/>
      <c r="D554" s="26"/>
      <c r="E554" s="26"/>
      <c r="F554" s="5"/>
      <c r="H554" s="6"/>
    </row>
    <row r="555" spans="1:8" ht="11.1" customHeight="1" outlineLevel="1" collapsed="1" x14ac:dyDescent="0.25">
      <c r="A555" s="27" t="s">
        <v>573</v>
      </c>
      <c r="B555" s="27"/>
      <c r="C555" s="27"/>
      <c r="D555" s="27"/>
      <c r="E555" s="27"/>
      <c r="F555" s="7"/>
      <c r="H555" s="6"/>
    </row>
    <row r="556" spans="1:8" ht="27" customHeight="1" outlineLevel="2" x14ac:dyDescent="0.25">
      <c r="A556" s="32">
        <v>237</v>
      </c>
      <c r="B556" s="32"/>
      <c r="C556" s="32"/>
      <c r="D556" s="23" t="s">
        <v>574</v>
      </c>
      <c r="E556" s="23"/>
      <c r="F556" s="8">
        <v>308</v>
      </c>
      <c r="H556" s="10">
        <f t="shared" ref="H556" si="37">F556*$G$6</f>
        <v>462</v>
      </c>
    </row>
    <row r="557" spans="1:8" ht="11.1" customHeight="1" outlineLevel="2" x14ac:dyDescent="0.25">
      <c r="A557" s="26" t="s">
        <v>575</v>
      </c>
      <c r="B557" s="26"/>
      <c r="C557" s="26"/>
      <c r="D557" s="26"/>
      <c r="E557" s="26"/>
      <c r="F557" s="5"/>
      <c r="H557" s="6"/>
    </row>
    <row r="558" spans="1:8" ht="11.1" customHeight="1" outlineLevel="1" x14ac:dyDescent="0.25">
      <c r="A558" s="27"/>
      <c r="B558" s="27"/>
      <c r="C558" s="27"/>
      <c r="D558" s="27"/>
      <c r="E558" s="27"/>
      <c r="F558" s="7"/>
      <c r="H558" s="6"/>
    </row>
    <row r="559" spans="1:8" ht="23.25" customHeight="1" outlineLevel="1" collapsed="1" x14ac:dyDescent="0.25">
      <c r="A559" s="32">
        <v>6616</v>
      </c>
      <c r="B559" s="32"/>
      <c r="C559" s="32"/>
      <c r="D559" s="23" t="s">
        <v>576</v>
      </c>
      <c r="E559" s="23"/>
      <c r="F559" s="8">
        <v>484</v>
      </c>
      <c r="H559" s="10">
        <f t="shared" ref="H559" si="38">F559*$G$6</f>
        <v>726</v>
      </c>
    </row>
    <row r="560" spans="1:8" ht="11.1" customHeight="1" outlineLevel="2" x14ac:dyDescent="0.25">
      <c r="A560" s="26" t="s">
        <v>577</v>
      </c>
      <c r="B560" s="26"/>
      <c r="C560" s="26"/>
      <c r="D560" s="26"/>
      <c r="E560" s="26"/>
      <c r="F560" s="5"/>
      <c r="H560" s="6"/>
    </row>
    <row r="561" spans="1:8" ht="11.1" customHeight="1" outlineLevel="1" x14ac:dyDescent="0.25">
      <c r="A561" s="27"/>
      <c r="B561" s="27"/>
      <c r="C561" s="27"/>
      <c r="D561" s="27"/>
      <c r="E561" s="27"/>
      <c r="F561" s="7"/>
      <c r="H561" s="6"/>
    </row>
    <row r="562" spans="1:8" ht="23.25" customHeight="1" outlineLevel="1" collapsed="1" x14ac:dyDescent="0.25">
      <c r="A562" s="22" t="s">
        <v>578</v>
      </c>
      <c r="B562" s="22"/>
      <c r="C562" s="22"/>
      <c r="D562" s="23" t="s">
        <v>579</v>
      </c>
      <c r="E562" s="23"/>
      <c r="F562" s="8">
        <v>282</v>
      </c>
      <c r="H562" s="10">
        <f t="shared" ref="H562" si="39">F562*$G$6</f>
        <v>423</v>
      </c>
    </row>
    <row r="563" spans="1:8" ht="21.95" customHeight="1" outlineLevel="2" x14ac:dyDescent="0.25">
      <c r="A563" s="26" t="s">
        <v>580</v>
      </c>
      <c r="B563" s="26"/>
      <c r="C563" s="26"/>
      <c r="D563" s="26"/>
      <c r="E563" s="26"/>
      <c r="F563" s="5"/>
      <c r="H563" s="6"/>
    </row>
    <row r="564" spans="1:8" ht="11.1" customHeight="1" outlineLevel="1" x14ac:dyDescent="0.25">
      <c r="A564" s="27"/>
      <c r="B564" s="27"/>
      <c r="C564" s="27"/>
      <c r="D564" s="27"/>
      <c r="E564" s="27"/>
      <c r="F564" s="7"/>
      <c r="H564" s="6"/>
    </row>
    <row r="565" spans="1:8" ht="27.75" customHeight="1" outlineLevel="1" collapsed="1" x14ac:dyDescent="0.25">
      <c r="A565" s="32">
        <v>243</v>
      </c>
      <c r="B565" s="32"/>
      <c r="C565" s="32"/>
      <c r="D565" s="23" t="s">
        <v>581</v>
      </c>
      <c r="E565" s="23"/>
      <c r="F565" s="8">
        <v>299</v>
      </c>
      <c r="H565" s="10">
        <f t="shared" ref="H565:H570" si="40">F565*$G$6</f>
        <v>448.5</v>
      </c>
    </row>
    <row r="566" spans="1:8" ht="21.95" customHeight="1" outlineLevel="2" x14ac:dyDescent="0.25">
      <c r="A566" s="32">
        <v>244</v>
      </c>
      <c r="B566" s="32"/>
      <c r="C566" s="32"/>
      <c r="D566" s="23" t="s">
        <v>582</v>
      </c>
      <c r="E566" s="23"/>
      <c r="F566" s="8">
        <v>299</v>
      </c>
      <c r="H566" s="10">
        <f t="shared" si="40"/>
        <v>448.5</v>
      </c>
    </row>
    <row r="567" spans="1:8" ht="18" customHeight="1" outlineLevel="2" x14ac:dyDescent="0.25">
      <c r="A567" s="22" t="s">
        <v>583</v>
      </c>
      <c r="B567" s="22"/>
      <c r="C567" s="22"/>
      <c r="D567" s="23" t="s">
        <v>584</v>
      </c>
      <c r="E567" s="23"/>
      <c r="F567" s="8">
        <v>510</v>
      </c>
      <c r="H567" s="10">
        <f t="shared" si="40"/>
        <v>765</v>
      </c>
    </row>
    <row r="568" spans="1:8" ht="18.75" customHeight="1" outlineLevel="2" x14ac:dyDescent="0.25">
      <c r="A568" s="22" t="s">
        <v>585</v>
      </c>
      <c r="B568" s="22"/>
      <c r="C568" s="22"/>
      <c r="D568" s="23" t="s">
        <v>586</v>
      </c>
      <c r="E568" s="23"/>
      <c r="F568" s="8">
        <v>473</v>
      </c>
      <c r="H568" s="10">
        <f t="shared" si="40"/>
        <v>709.5</v>
      </c>
    </row>
    <row r="569" spans="1:8" ht="30.75" customHeight="1" outlineLevel="2" x14ac:dyDescent="0.25">
      <c r="A569" s="22" t="s">
        <v>587</v>
      </c>
      <c r="B569" s="22"/>
      <c r="C569" s="22"/>
      <c r="D569" s="23" t="s">
        <v>588</v>
      </c>
      <c r="E569" s="23"/>
      <c r="F569" s="8">
        <v>422</v>
      </c>
      <c r="H569" s="10">
        <f t="shared" si="40"/>
        <v>633</v>
      </c>
    </row>
    <row r="570" spans="1:8" ht="30" customHeight="1" outlineLevel="2" x14ac:dyDescent="0.25">
      <c r="A570" s="22" t="s">
        <v>589</v>
      </c>
      <c r="B570" s="22"/>
      <c r="C570" s="22"/>
      <c r="D570" s="23" t="s">
        <v>590</v>
      </c>
      <c r="E570" s="23"/>
      <c r="F570" s="8">
        <v>422</v>
      </c>
      <c r="H570" s="10">
        <f t="shared" si="40"/>
        <v>633</v>
      </c>
    </row>
    <row r="571" spans="1:8" ht="21.95" customHeight="1" outlineLevel="2" x14ac:dyDescent="0.25">
      <c r="A571" s="26" t="s">
        <v>591</v>
      </c>
      <c r="B571" s="26"/>
      <c r="C571" s="26"/>
      <c r="D571" s="26"/>
      <c r="E571" s="26"/>
      <c r="F571" s="5"/>
      <c r="H571" s="6"/>
    </row>
    <row r="572" spans="1:8" ht="21.95" customHeight="1" outlineLevel="2" x14ac:dyDescent="0.25">
      <c r="A572" s="27"/>
      <c r="B572" s="27"/>
      <c r="C572" s="27"/>
      <c r="D572" s="27"/>
      <c r="E572" s="27"/>
      <c r="F572" s="7"/>
      <c r="H572" s="6"/>
    </row>
    <row r="573" spans="1:8" ht="28.5" customHeight="1" outlineLevel="2" x14ac:dyDescent="0.25">
      <c r="A573" s="22" t="s">
        <v>592</v>
      </c>
      <c r="B573" s="22"/>
      <c r="C573" s="22"/>
      <c r="D573" s="23" t="s">
        <v>593</v>
      </c>
      <c r="E573" s="23"/>
      <c r="F573" s="8">
        <v>308</v>
      </c>
      <c r="H573" s="10">
        <f t="shared" ref="H573:H576" si="41">F573*$G$6</f>
        <v>462</v>
      </c>
    </row>
    <row r="574" spans="1:8" ht="27.75" customHeight="1" outlineLevel="2" x14ac:dyDescent="0.25">
      <c r="A574" s="22" t="s">
        <v>594</v>
      </c>
      <c r="B574" s="22"/>
      <c r="C574" s="22"/>
      <c r="D574" s="23" t="s">
        <v>595</v>
      </c>
      <c r="E574" s="23"/>
      <c r="F574" s="8">
        <v>308</v>
      </c>
      <c r="H574" s="10">
        <f t="shared" si="41"/>
        <v>462</v>
      </c>
    </row>
    <row r="575" spans="1:8" ht="30" customHeight="1" outlineLevel="1" x14ac:dyDescent="0.25">
      <c r="A575" s="22" t="s">
        <v>596</v>
      </c>
      <c r="B575" s="22"/>
      <c r="C575" s="22"/>
      <c r="D575" s="23" t="s">
        <v>597</v>
      </c>
      <c r="E575" s="23"/>
      <c r="F575" s="8">
        <v>308</v>
      </c>
      <c r="H575" s="10">
        <f t="shared" si="41"/>
        <v>462</v>
      </c>
    </row>
    <row r="576" spans="1:8" ht="19.5" customHeight="1" outlineLevel="1" x14ac:dyDescent="0.25">
      <c r="A576" s="22" t="s">
        <v>598</v>
      </c>
      <c r="B576" s="22"/>
      <c r="C576" s="22"/>
      <c r="D576" s="23" t="s">
        <v>599</v>
      </c>
      <c r="E576" s="23"/>
      <c r="F576" s="8">
        <v>308</v>
      </c>
      <c r="H576" s="10">
        <f t="shared" si="41"/>
        <v>462</v>
      </c>
    </row>
    <row r="577" spans="1:8" ht="11.1" customHeight="1" outlineLevel="2" x14ac:dyDescent="0.25">
      <c r="A577" s="26" t="s">
        <v>600</v>
      </c>
      <c r="B577" s="26"/>
      <c r="C577" s="26"/>
      <c r="D577" s="26"/>
      <c r="E577" s="26"/>
      <c r="F577" s="5"/>
      <c r="H577" s="6"/>
    </row>
    <row r="578" spans="1:8" ht="21.95" customHeight="1" outlineLevel="2" x14ac:dyDescent="0.25">
      <c r="A578" s="27"/>
      <c r="B578" s="27"/>
      <c r="C578" s="27"/>
      <c r="D578" s="27"/>
      <c r="E578" s="27"/>
      <c r="F578" s="7"/>
      <c r="H578" s="6"/>
    </row>
    <row r="579" spans="1:8" ht="27" customHeight="1" outlineLevel="2" x14ac:dyDescent="0.25">
      <c r="A579" s="32">
        <v>256</v>
      </c>
      <c r="B579" s="32"/>
      <c r="C579" s="32"/>
      <c r="D579" s="23" t="s">
        <v>601</v>
      </c>
      <c r="E579" s="23"/>
      <c r="F579" s="8">
        <v>440</v>
      </c>
      <c r="H579" s="10">
        <f t="shared" ref="H579:H580" si="42">F579*$G$6</f>
        <v>660</v>
      </c>
    </row>
    <row r="580" spans="1:8" ht="30.75" customHeight="1" outlineLevel="2" x14ac:dyDescent="0.25">
      <c r="A580" s="32">
        <v>257</v>
      </c>
      <c r="B580" s="32"/>
      <c r="C580" s="32"/>
      <c r="D580" s="23" t="s">
        <v>602</v>
      </c>
      <c r="E580" s="23"/>
      <c r="F580" s="8">
        <v>497</v>
      </c>
      <c r="H580" s="10">
        <f t="shared" si="42"/>
        <v>745.5</v>
      </c>
    </row>
    <row r="581" spans="1:8" ht="21.95" customHeight="1" outlineLevel="1" x14ac:dyDescent="0.25">
      <c r="A581" s="26" t="s">
        <v>603</v>
      </c>
      <c r="B581" s="26"/>
      <c r="C581" s="26"/>
      <c r="D581" s="26"/>
      <c r="E581" s="26"/>
      <c r="F581" s="5"/>
      <c r="H581" s="6"/>
    </row>
    <row r="582" spans="1:8" ht="11.1" customHeight="1" outlineLevel="1" x14ac:dyDescent="0.25">
      <c r="A582" s="27" t="s">
        <v>604</v>
      </c>
      <c r="B582" s="27"/>
      <c r="C582" s="27"/>
      <c r="D582" s="27"/>
      <c r="E582" s="27"/>
      <c r="F582" s="7"/>
      <c r="H582" s="6"/>
    </row>
    <row r="583" spans="1:8" ht="21.95" customHeight="1" outlineLevel="2" x14ac:dyDescent="0.25">
      <c r="A583" s="32">
        <v>68</v>
      </c>
      <c r="B583" s="32"/>
      <c r="C583" s="32"/>
      <c r="D583" s="23" t="s">
        <v>605</v>
      </c>
      <c r="E583" s="23"/>
      <c r="F583" s="8">
        <v>251</v>
      </c>
      <c r="H583" s="10">
        <f t="shared" ref="H583:H585" si="43">F583*$G$6</f>
        <v>376.5</v>
      </c>
    </row>
    <row r="584" spans="1:8" ht="21.95" customHeight="1" outlineLevel="2" x14ac:dyDescent="0.25">
      <c r="A584" s="22" t="s">
        <v>606</v>
      </c>
      <c r="B584" s="22"/>
      <c r="C584" s="22"/>
      <c r="D584" s="23" t="s">
        <v>607</v>
      </c>
      <c r="E584" s="23"/>
      <c r="F584" s="8">
        <v>12430</v>
      </c>
      <c r="H584" s="10">
        <f t="shared" si="43"/>
        <v>18645</v>
      </c>
    </row>
    <row r="585" spans="1:8" ht="23.25" customHeight="1" outlineLevel="1" x14ac:dyDescent="0.25">
      <c r="A585" s="32">
        <v>3102</v>
      </c>
      <c r="B585" s="32"/>
      <c r="C585" s="32"/>
      <c r="D585" s="23" t="s">
        <v>608</v>
      </c>
      <c r="E585" s="23"/>
      <c r="F585" s="8">
        <v>2174</v>
      </c>
      <c r="H585" s="10">
        <f t="shared" si="43"/>
        <v>3261</v>
      </c>
    </row>
    <row r="586" spans="1:8" ht="21.95" customHeight="1" outlineLevel="1" x14ac:dyDescent="0.25">
      <c r="A586" s="26" t="s">
        <v>609</v>
      </c>
      <c r="B586" s="26"/>
      <c r="C586" s="26"/>
      <c r="D586" s="26"/>
      <c r="E586" s="26"/>
      <c r="F586" s="5"/>
      <c r="H586" s="6"/>
    </row>
    <row r="587" spans="1:8" ht="11.1" customHeight="1" outlineLevel="2" x14ac:dyDescent="0.25">
      <c r="A587" s="27"/>
      <c r="B587" s="27"/>
      <c r="C587" s="27"/>
      <c r="D587" s="27"/>
      <c r="E587" s="27"/>
      <c r="F587" s="7"/>
      <c r="H587" s="6"/>
    </row>
    <row r="588" spans="1:8" ht="33.75" customHeight="1" outlineLevel="2" x14ac:dyDescent="0.25">
      <c r="A588" s="22" t="s">
        <v>610</v>
      </c>
      <c r="B588" s="22"/>
      <c r="C588" s="22"/>
      <c r="D588" s="23" t="s">
        <v>611</v>
      </c>
      <c r="E588" s="23"/>
      <c r="F588" s="8">
        <v>431</v>
      </c>
      <c r="H588" s="10">
        <f t="shared" ref="H588:H600" si="44">F588*$G$6</f>
        <v>646.5</v>
      </c>
    </row>
    <row r="589" spans="1:8" ht="29.25" customHeight="1" outlineLevel="2" x14ac:dyDescent="0.25">
      <c r="A589" s="22" t="s">
        <v>612</v>
      </c>
      <c r="B589" s="22"/>
      <c r="C589" s="22"/>
      <c r="D589" s="23" t="s">
        <v>613</v>
      </c>
      <c r="E589" s="23"/>
      <c r="F589" s="8">
        <v>431</v>
      </c>
      <c r="H589" s="10">
        <f t="shared" si="44"/>
        <v>646.5</v>
      </c>
    </row>
    <row r="590" spans="1:8" ht="29.25" customHeight="1" outlineLevel="1" x14ac:dyDescent="0.25">
      <c r="A590" s="22" t="s">
        <v>614</v>
      </c>
      <c r="B590" s="22"/>
      <c r="C590" s="22"/>
      <c r="D590" s="23" t="s">
        <v>615</v>
      </c>
      <c r="E590" s="23"/>
      <c r="F590" s="8">
        <v>431</v>
      </c>
      <c r="H590" s="10">
        <f t="shared" si="44"/>
        <v>646.5</v>
      </c>
    </row>
    <row r="591" spans="1:8" ht="19.5" customHeight="1" outlineLevel="1" x14ac:dyDescent="0.25">
      <c r="A591" s="22" t="s">
        <v>616</v>
      </c>
      <c r="B591" s="22"/>
      <c r="C591" s="22"/>
      <c r="D591" s="23" t="s">
        <v>617</v>
      </c>
      <c r="E591" s="23"/>
      <c r="F591" s="8">
        <v>282</v>
      </c>
      <c r="H591" s="10">
        <f t="shared" si="44"/>
        <v>423</v>
      </c>
    </row>
    <row r="592" spans="1:8" ht="44.1" customHeight="1" outlineLevel="2" x14ac:dyDescent="0.25">
      <c r="A592" s="22" t="s">
        <v>618</v>
      </c>
      <c r="B592" s="22"/>
      <c r="C592" s="22"/>
      <c r="D592" s="23" t="s">
        <v>619</v>
      </c>
      <c r="E592" s="23"/>
      <c r="F592" s="8">
        <v>352</v>
      </c>
      <c r="H592" s="10">
        <f t="shared" si="44"/>
        <v>528</v>
      </c>
    </row>
    <row r="593" spans="1:8" ht="44.1" customHeight="1" outlineLevel="2" x14ac:dyDescent="0.25">
      <c r="A593" s="22" t="s">
        <v>620</v>
      </c>
      <c r="B593" s="22"/>
      <c r="C593" s="22"/>
      <c r="D593" s="23" t="s">
        <v>621</v>
      </c>
      <c r="E593" s="23"/>
      <c r="F593" s="8">
        <v>458</v>
      </c>
      <c r="H593" s="10">
        <f t="shared" si="44"/>
        <v>687</v>
      </c>
    </row>
    <row r="594" spans="1:8" ht="44.1" customHeight="1" outlineLevel="2" x14ac:dyDescent="0.25">
      <c r="A594" s="22" t="s">
        <v>622</v>
      </c>
      <c r="B594" s="22"/>
      <c r="C594" s="22"/>
      <c r="D594" s="23" t="s">
        <v>621</v>
      </c>
      <c r="E594" s="23"/>
      <c r="F594" s="8">
        <v>458</v>
      </c>
      <c r="H594" s="10">
        <f t="shared" si="44"/>
        <v>687</v>
      </c>
    </row>
    <row r="595" spans="1:8" ht="33" customHeight="1" outlineLevel="2" x14ac:dyDescent="0.25">
      <c r="A595" s="22" t="s">
        <v>623</v>
      </c>
      <c r="B595" s="22"/>
      <c r="C595" s="22"/>
      <c r="D595" s="23" t="s">
        <v>624</v>
      </c>
      <c r="E595" s="23"/>
      <c r="F595" s="8">
        <v>458</v>
      </c>
      <c r="H595" s="10">
        <f t="shared" si="44"/>
        <v>687</v>
      </c>
    </row>
    <row r="596" spans="1:8" ht="33" customHeight="1" outlineLevel="2" x14ac:dyDescent="0.25">
      <c r="A596" s="22" t="s">
        <v>625</v>
      </c>
      <c r="B596" s="22"/>
      <c r="C596" s="22"/>
      <c r="D596" s="23" t="s">
        <v>624</v>
      </c>
      <c r="E596" s="23"/>
      <c r="F596" s="8">
        <v>458</v>
      </c>
      <c r="H596" s="10">
        <f t="shared" si="44"/>
        <v>687</v>
      </c>
    </row>
    <row r="597" spans="1:8" ht="33" customHeight="1" outlineLevel="2" x14ac:dyDescent="0.25">
      <c r="A597" s="22" t="s">
        <v>626</v>
      </c>
      <c r="B597" s="22"/>
      <c r="C597" s="22"/>
      <c r="D597" s="23" t="s">
        <v>627</v>
      </c>
      <c r="E597" s="23"/>
      <c r="F597" s="8">
        <v>524</v>
      </c>
      <c r="H597" s="10">
        <f t="shared" si="44"/>
        <v>786</v>
      </c>
    </row>
    <row r="598" spans="1:8" ht="33" customHeight="1" outlineLevel="2" x14ac:dyDescent="0.25">
      <c r="A598" s="22" t="s">
        <v>628</v>
      </c>
      <c r="B598" s="22"/>
      <c r="C598" s="22"/>
      <c r="D598" s="23" t="s">
        <v>629</v>
      </c>
      <c r="E598" s="23"/>
      <c r="F598" s="8">
        <v>1074</v>
      </c>
      <c r="H598" s="10">
        <f t="shared" si="44"/>
        <v>1611</v>
      </c>
    </row>
    <row r="599" spans="1:8" ht="33" customHeight="1" outlineLevel="2" x14ac:dyDescent="0.25">
      <c r="A599" s="22" t="s">
        <v>630</v>
      </c>
      <c r="B599" s="22"/>
      <c r="C599" s="22"/>
      <c r="D599" s="23" t="s">
        <v>631</v>
      </c>
      <c r="E599" s="23"/>
      <c r="F599" s="8">
        <v>1892</v>
      </c>
      <c r="H599" s="10">
        <f t="shared" si="44"/>
        <v>2838</v>
      </c>
    </row>
    <row r="600" spans="1:8" ht="33" customHeight="1" outlineLevel="2" x14ac:dyDescent="0.25">
      <c r="A600" s="32">
        <v>3111</v>
      </c>
      <c r="B600" s="32"/>
      <c r="C600" s="32"/>
      <c r="D600" s="23" t="s">
        <v>632</v>
      </c>
      <c r="E600" s="23"/>
      <c r="F600" s="8">
        <v>880</v>
      </c>
      <c r="H600" s="10">
        <f t="shared" si="44"/>
        <v>1320</v>
      </c>
    </row>
    <row r="601" spans="1:8" ht="11.1" customHeight="1" outlineLevel="2" x14ac:dyDescent="0.25">
      <c r="A601" s="26" t="s">
        <v>633</v>
      </c>
      <c r="B601" s="26"/>
      <c r="C601" s="26"/>
      <c r="D601" s="26"/>
      <c r="E601" s="26"/>
      <c r="F601" s="5"/>
      <c r="H601" s="6"/>
    </row>
    <row r="602" spans="1:8" ht="11.1" customHeight="1" outlineLevel="2" x14ac:dyDescent="0.25">
      <c r="A602" s="27"/>
      <c r="B602" s="27"/>
      <c r="C602" s="27"/>
      <c r="D602" s="27"/>
      <c r="E602" s="27"/>
      <c r="F602" s="7"/>
      <c r="H602" s="6"/>
    </row>
    <row r="603" spans="1:8" ht="21.95" customHeight="1" outlineLevel="2" x14ac:dyDescent="0.25">
      <c r="A603" s="22" t="s">
        <v>634</v>
      </c>
      <c r="B603" s="22"/>
      <c r="C603" s="22"/>
      <c r="D603" s="23" t="s">
        <v>635</v>
      </c>
      <c r="E603" s="23"/>
      <c r="F603" s="8">
        <v>352</v>
      </c>
      <c r="H603" s="10">
        <f t="shared" ref="H603:H605" si="45">F603*$G$6</f>
        <v>528</v>
      </c>
    </row>
    <row r="604" spans="1:8" ht="30" customHeight="1" outlineLevel="2" x14ac:dyDescent="0.25">
      <c r="A604" s="22" t="s">
        <v>636</v>
      </c>
      <c r="B604" s="22"/>
      <c r="C604" s="22"/>
      <c r="D604" s="23" t="s">
        <v>637</v>
      </c>
      <c r="E604" s="23"/>
      <c r="F604" s="8">
        <v>282</v>
      </c>
      <c r="H604" s="10">
        <f t="shared" si="45"/>
        <v>423</v>
      </c>
    </row>
    <row r="605" spans="1:8" ht="15" customHeight="1" outlineLevel="1" x14ac:dyDescent="0.25">
      <c r="A605" s="22" t="s">
        <v>638</v>
      </c>
      <c r="B605" s="22"/>
      <c r="C605" s="22"/>
      <c r="D605" s="23" t="s">
        <v>639</v>
      </c>
      <c r="E605" s="23"/>
      <c r="F605" s="8">
        <v>282</v>
      </c>
      <c r="H605" s="10">
        <f t="shared" si="45"/>
        <v>423</v>
      </c>
    </row>
    <row r="606" spans="1:8" ht="11.1" customHeight="1" outlineLevel="1" x14ac:dyDescent="0.25">
      <c r="A606" s="26" t="s">
        <v>640</v>
      </c>
      <c r="B606" s="26"/>
      <c r="C606" s="26"/>
      <c r="D606" s="26"/>
      <c r="E606" s="26"/>
      <c r="F606" s="5"/>
      <c r="H606" s="6"/>
    </row>
    <row r="607" spans="1:8" ht="11.1" customHeight="1" outlineLevel="2" x14ac:dyDescent="0.25">
      <c r="A607" s="27" t="s">
        <v>573</v>
      </c>
      <c r="B607" s="27"/>
      <c r="C607" s="27"/>
      <c r="D607" s="27"/>
      <c r="E607" s="27"/>
      <c r="F607" s="7"/>
      <c r="H607" s="6"/>
    </row>
    <row r="608" spans="1:8" ht="21.95" customHeight="1" outlineLevel="2" x14ac:dyDescent="0.25">
      <c r="A608" s="22" t="s">
        <v>544</v>
      </c>
      <c r="B608" s="22"/>
      <c r="C608" s="22"/>
      <c r="D608" s="23" t="s">
        <v>545</v>
      </c>
      <c r="E608" s="23"/>
      <c r="F608" s="8">
        <v>290</v>
      </c>
      <c r="H608" s="10">
        <f t="shared" ref="H608:H617" si="46">F608*$G$6</f>
        <v>435</v>
      </c>
    </row>
    <row r="609" spans="1:8" ht="21.95" customHeight="1" outlineLevel="2" x14ac:dyDescent="0.25">
      <c r="A609" s="22" t="s">
        <v>641</v>
      </c>
      <c r="B609" s="22"/>
      <c r="C609" s="22"/>
      <c r="D609" s="23" t="s">
        <v>642</v>
      </c>
      <c r="E609" s="23"/>
      <c r="F609" s="8">
        <v>1140</v>
      </c>
      <c r="H609" s="10">
        <f t="shared" si="46"/>
        <v>1710</v>
      </c>
    </row>
    <row r="610" spans="1:8" outlineLevel="1" x14ac:dyDescent="0.25">
      <c r="A610" s="32">
        <v>297</v>
      </c>
      <c r="B610" s="32"/>
      <c r="C610" s="32"/>
      <c r="D610" s="23" t="s">
        <v>643</v>
      </c>
      <c r="E610" s="23"/>
      <c r="F610" s="8">
        <v>647</v>
      </c>
      <c r="H610" s="10">
        <f t="shared" si="46"/>
        <v>970.5</v>
      </c>
    </row>
    <row r="611" spans="1:8" outlineLevel="1" x14ac:dyDescent="0.25">
      <c r="A611" s="32">
        <v>299</v>
      </c>
      <c r="B611" s="32"/>
      <c r="C611" s="32"/>
      <c r="D611" s="23" t="s">
        <v>644</v>
      </c>
      <c r="E611" s="23"/>
      <c r="F611" s="8">
        <v>862</v>
      </c>
      <c r="H611" s="10">
        <f t="shared" si="46"/>
        <v>1293</v>
      </c>
    </row>
    <row r="612" spans="1:8" outlineLevel="2" x14ac:dyDescent="0.25">
      <c r="A612" s="32">
        <v>1563</v>
      </c>
      <c r="B612" s="32"/>
      <c r="C612" s="32"/>
      <c r="D612" s="23" t="s">
        <v>645</v>
      </c>
      <c r="E612" s="23"/>
      <c r="F612" s="8">
        <v>326</v>
      </c>
      <c r="H612" s="10">
        <f t="shared" si="46"/>
        <v>489</v>
      </c>
    </row>
    <row r="613" spans="1:8" outlineLevel="2" x14ac:dyDescent="0.25">
      <c r="A613" s="32">
        <v>1564</v>
      </c>
      <c r="B613" s="32"/>
      <c r="C613" s="32"/>
      <c r="D613" s="23" t="s">
        <v>646</v>
      </c>
      <c r="E613" s="23"/>
      <c r="F613" s="8">
        <v>326</v>
      </c>
      <c r="H613" s="10">
        <f t="shared" si="46"/>
        <v>489</v>
      </c>
    </row>
    <row r="614" spans="1:8" ht="14.45" customHeight="1" outlineLevel="2" x14ac:dyDescent="0.25">
      <c r="A614" s="54">
        <v>1572</v>
      </c>
      <c r="B614" s="54"/>
      <c r="C614" s="54"/>
      <c r="D614" s="55" t="s">
        <v>647</v>
      </c>
      <c r="E614" s="55"/>
      <c r="F614" s="8">
        <v>850</v>
      </c>
      <c r="H614" s="10">
        <f t="shared" si="46"/>
        <v>1275</v>
      </c>
    </row>
    <row r="615" spans="1:8" ht="15" customHeight="1" outlineLevel="2" x14ac:dyDescent="0.25">
      <c r="A615" s="47">
        <v>1574</v>
      </c>
      <c r="B615" s="48"/>
      <c r="C615" s="49"/>
      <c r="D615" s="50" t="s">
        <v>648</v>
      </c>
      <c r="E615" s="51"/>
      <c r="F615" s="8">
        <v>674</v>
      </c>
      <c r="H615" s="10">
        <f t="shared" si="46"/>
        <v>1011</v>
      </c>
    </row>
    <row r="616" spans="1:8" ht="18.600000000000001" customHeight="1" outlineLevel="2" x14ac:dyDescent="0.25">
      <c r="A616" s="47">
        <v>1575</v>
      </c>
      <c r="B616" s="48"/>
      <c r="C616" s="49"/>
      <c r="D616" s="50" t="s">
        <v>649</v>
      </c>
      <c r="E616" s="51"/>
      <c r="F616" s="8">
        <v>748</v>
      </c>
      <c r="H616" s="10">
        <f t="shared" si="46"/>
        <v>1122</v>
      </c>
    </row>
    <row r="617" spans="1:8" outlineLevel="2" x14ac:dyDescent="0.25">
      <c r="A617" s="52">
        <v>3355</v>
      </c>
      <c r="B617" s="52"/>
      <c r="C617" s="52"/>
      <c r="D617" s="53" t="s">
        <v>650</v>
      </c>
      <c r="E617" s="53"/>
      <c r="F617" s="8">
        <v>1815</v>
      </c>
      <c r="H617" s="10">
        <f t="shared" si="46"/>
        <v>2722.5</v>
      </c>
    </row>
    <row r="618" spans="1:8" ht="11.1" customHeight="1" outlineLevel="2" x14ac:dyDescent="0.25">
      <c r="A618" s="26" t="s">
        <v>651</v>
      </c>
      <c r="B618" s="26"/>
      <c r="C618" s="26"/>
      <c r="D618" s="26"/>
      <c r="E618" s="26"/>
      <c r="F618" s="5"/>
      <c r="H618" s="6"/>
    </row>
    <row r="619" spans="1:8" ht="21.95" customHeight="1" outlineLevel="2" x14ac:dyDescent="0.25">
      <c r="A619" s="27"/>
      <c r="B619" s="27"/>
      <c r="C619" s="27"/>
      <c r="D619" s="27"/>
      <c r="E619" s="27"/>
      <c r="F619" s="7"/>
      <c r="H619" s="6"/>
    </row>
    <row r="620" spans="1:8" outlineLevel="2" x14ac:dyDescent="0.25">
      <c r="A620" s="32">
        <v>1665</v>
      </c>
      <c r="B620" s="32"/>
      <c r="C620" s="32"/>
      <c r="D620" s="23" t="s">
        <v>652</v>
      </c>
      <c r="E620" s="23"/>
      <c r="F620" s="8">
        <v>1593</v>
      </c>
      <c r="H620" s="10">
        <f t="shared" ref="H620" si="47">F620*$G$6</f>
        <v>2389.5</v>
      </c>
    </row>
    <row r="621" spans="1:8" ht="11.1" customHeight="1" outlineLevel="1" x14ac:dyDescent="0.25">
      <c r="A621" s="26" t="s">
        <v>653</v>
      </c>
      <c r="B621" s="26"/>
      <c r="C621" s="26"/>
      <c r="D621" s="26"/>
      <c r="E621" s="26"/>
      <c r="F621" s="5"/>
      <c r="H621" s="6"/>
    </row>
    <row r="622" spans="1:8" ht="11.1" customHeight="1" outlineLevel="1" x14ac:dyDescent="0.25">
      <c r="A622" s="27"/>
      <c r="B622" s="27"/>
      <c r="C622" s="27"/>
      <c r="D622" s="27"/>
      <c r="E622" s="27"/>
      <c r="F622" s="7"/>
      <c r="H622" s="6"/>
    </row>
    <row r="623" spans="1:8" ht="33" customHeight="1" outlineLevel="2" x14ac:dyDescent="0.25">
      <c r="A623" s="32">
        <v>71</v>
      </c>
      <c r="B623" s="32"/>
      <c r="C623" s="32"/>
      <c r="D623" s="23" t="s">
        <v>654</v>
      </c>
      <c r="E623" s="23"/>
      <c r="F623" s="8">
        <v>290</v>
      </c>
      <c r="H623" s="10">
        <f t="shared" ref="H623:H625" si="48">F623*$G$6</f>
        <v>435</v>
      </c>
    </row>
    <row r="624" spans="1:8" outlineLevel="1" x14ac:dyDescent="0.25">
      <c r="A624" s="32">
        <v>72</v>
      </c>
      <c r="B624" s="32"/>
      <c r="C624" s="32"/>
      <c r="D624" s="23" t="s">
        <v>655</v>
      </c>
      <c r="E624" s="23"/>
      <c r="F624" s="8">
        <v>299</v>
      </c>
      <c r="H624" s="10">
        <f t="shared" si="48"/>
        <v>448.5</v>
      </c>
    </row>
    <row r="625" spans="1:8" outlineLevel="1" x14ac:dyDescent="0.25">
      <c r="A625" s="22" t="s">
        <v>656</v>
      </c>
      <c r="B625" s="22"/>
      <c r="C625" s="22"/>
      <c r="D625" s="23" t="s">
        <v>657</v>
      </c>
      <c r="E625" s="23"/>
      <c r="F625" s="8">
        <v>484</v>
      </c>
      <c r="H625" s="10">
        <f t="shared" si="48"/>
        <v>726</v>
      </c>
    </row>
    <row r="626" spans="1:8" ht="11.1" customHeight="1" outlineLevel="2" x14ac:dyDescent="0.25">
      <c r="A626" s="26" t="s">
        <v>658</v>
      </c>
      <c r="B626" s="26"/>
      <c r="C626" s="26"/>
      <c r="D626" s="26"/>
      <c r="E626" s="26"/>
      <c r="F626" s="5"/>
      <c r="H626" s="6"/>
    </row>
    <row r="627" spans="1:8" ht="11.1" customHeight="1" outlineLevel="2" x14ac:dyDescent="0.25">
      <c r="A627" s="27"/>
      <c r="B627" s="27"/>
      <c r="C627" s="27"/>
      <c r="D627" s="27"/>
      <c r="E627" s="27"/>
      <c r="F627" s="7"/>
      <c r="H627" s="6"/>
    </row>
    <row r="628" spans="1:8" outlineLevel="2" x14ac:dyDescent="0.25">
      <c r="A628" s="32">
        <v>73</v>
      </c>
      <c r="B628" s="32"/>
      <c r="C628" s="32"/>
      <c r="D628" s="23" t="s">
        <v>659</v>
      </c>
      <c r="E628" s="23"/>
      <c r="F628" s="8">
        <v>277</v>
      </c>
      <c r="H628" s="10">
        <f t="shared" ref="H628:H636" si="49">F628*$G$6</f>
        <v>415.5</v>
      </c>
    </row>
    <row r="629" spans="1:8" outlineLevel="1" x14ac:dyDescent="0.25">
      <c r="A629" s="32">
        <v>74</v>
      </c>
      <c r="B629" s="32"/>
      <c r="C629" s="32"/>
      <c r="D629" s="23" t="s">
        <v>660</v>
      </c>
      <c r="E629" s="23"/>
      <c r="F629" s="8">
        <v>361</v>
      </c>
      <c r="H629" s="10">
        <f t="shared" si="49"/>
        <v>541.5</v>
      </c>
    </row>
    <row r="630" spans="1:8" outlineLevel="1" x14ac:dyDescent="0.25">
      <c r="A630" s="32">
        <v>75</v>
      </c>
      <c r="B630" s="32"/>
      <c r="C630" s="32"/>
      <c r="D630" s="23" t="s">
        <v>661</v>
      </c>
      <c r="E630" s="23"/>
      <c r="F630" s="8">
        <v>414</v>
      </c>
      <c r="H630" s="10">
        <f t="shared" si="49"/>
        <v>621</v>
      </c>
    </row>
    <row r="631" spans="1:8" ht="33" customHeight="1" outlineLevel="2" x14ac:dyDescent="0.25">
      <c r="A631" s="32">
        <v>76</v>
      </c>
      <c r="B631" s="32"/>
      <c r="C631" s="32"/>
      <c r="D631" s="23" t="s">
        <v>662</v>
      </c>
      <c r="E631" s="23"/>
      <c r="F631" s="8">
        <v>361</v>
      </c>
      <c r="H631" s="10">
        <f t="shared" si="49"/>
        <v>541.5</v>
      </c>
    </row>
    <row r="632" spans="1:8" ht="17.25" customHeight="1" outlineLevel="2" x14ac:dyDescent="0.25">
      <c r="A632" s="32">
        <v>77</v>
      </c>
      <c r="B632" s="32"/>
      <c r="C632" s="32"/>
      <c r="D632" s="23" t="s">
        <v>663</v>
      </c>
      <c r="E632" s="23"/>
      <c r="F632" s="8">
        <v>431</v>
      </c>
      <c r="H632" s="10">
        <f t="shared" si="49"/>
        <v>646.5</v>
      </c>
    </row>
    <row r="633" spans="1:8" ht="33" customHeight="1" outlineLevel="2" x14ac:dyDescent="0.25">
      <c r="A633" s="32">
        <v>78</v>
      </c>
      <c r="B633" s="32"/>
      <c r="C633" s="32"/>
      <c r="D633" s="23" t="s">
        <v>664</v>
      </c>
      <c r="E633" s="23"/>
      <c r="F633" s="8">
        <v>334</v>
      </c>
      <c r="H633" s="10">
        <f t="shared" si="49"/>
        <v>501</v>
      </c>
    </row>
    <row r="634" spans="1:8" ht="21.95" customHeight="1" outlineLevel="2" x14ac:dyDescent="0.25">
      <c r="A634" s="32">
        <v>87</v>
      </c>
      <c r="B634" s="32"/>
      <c r="C634" s="32"/>
      <c r="D634" s="23" t="s">
        <v>665</v>
      </c>
      <c r="E634" s="23"/>
      <c r="F634" s="8">
        <v>1258</v>
      </c>
      <c r="H634" s="10">
        <f t="shared" si="49"/>
        <v>1887</v>
      </c>
    </row>
    <row r="635" spans="1:8" outlineLevel="2" x14ac:dyDescent="0.25">
      <c r="A635" s="22" t="s">
        <v>666</v>
      </c>
      <c r="B635" s="22"/>
      <c r="C635" s="22"/>
      <c r="D635" s="23" t="s">
        <v>667</v>
      </c>
      <c r="E635" s="23"/>
      <c r="F635" s="8">
        <v>387</v>
      </c>
      <c r="H635" s="10">
        <f t="shared" si="49"/>
        <v>580.5</v>
      </c>
    </row>
    <row r="636" spans="1:8" outlineLevel="2" x14ac:dyDescent="0.25">
      <c r="A636" s="22" t="s">
        <v>668</v>
      </c>
      <c r="B636" s="22"/>
      <c r="C636" s="22"/>
      <c r="D636" s="23" t="s">
        <v>669</v>
      </c>
      <c r="E636" s="23"/>
      <c r="F636" s="8">
        <v>2429</v>
      </c>
      <c r="H636" s="10">
        <f t="shared" si="49"/>
        <v>3643.5</v>
      </c>
    </row>
    <row r="637" spans="1:8" ht="33" customHeight="1" outlineLevel="2" x14ac:dyDescent="0.25">
      <c r="A637" s="26" t="s">
        <v>670</v>
      </c>
      <c r="B637" s="26"/>
      <c r="C637" s="26"/>
      <c r="D637" s="26"/>
      <c r="E637" s="26"/>
      <c r="F637" s="5"/>
      <c r="H637" s="6"/>
    </row>
    <row r="638" spans="1:8" ht="21.95" customHeight="1" outlineLevel="2" x14ac:dyDescent="0.25">
      <c r="A638" s="27" t="s">
        <v>671</v>
      </c>
      <c r="B638" s="27"/>
      <c r="C638" s="27"/>
      <c r="D638" s="27"/>
      <c r="E638" s="27"/>
      <c r="F638" s="7"/>
      <c r="H638" s="6"/>
    </row>
    <row r="639" spans="1:8" ht="27" customHeight="1" outlineLevel="2" x14ac:dyDescent="0.25">
      <c r="A639" s="32">
        <v>79</v>
      </c>
      <c r="B639" s="32"/>
      <c r="C639" s="32"/>
      <c r="D639" s="23" t="s">
        <v>672</v>
      </c>
      <c r="E639" s="23"/>
      <c r="F639" s="8">
        <v>356</v>
      </c>
      <c r="H639" s="10">
        <f t="shared" ref="H639:H650" si="50">F639*$G$6</f>
        <v>534</v>
      </c>
    </row>
    <row r="640" spans="1:8" outlineLevel="1" x14ac:dyDescent="0.25">
      <c r="A640" s="32">
        <v>1143</v>
      </c>
      <c r="B640" s="32"/>
      <c r="C640" s="32"/>
      <c r="D640" s="23" t="s">
        <v>673</v>
      </c>
      <c r="E640" s="23"/>
      <c r="F640" s="8">
        <v>4462</v>
      </c>
      <c r="H640" s="10">
        <f t="shared" si="50"/>
        <v>6693</v>
      </c>
    </row>
    <row r="641" spans="1:8" ht="21.95" customHeight="1" outlineLevel="1" collapsed="1" x14ac:dyDescent="0.25">
      <c r="A641" s="32">
        <v>2447</v>
      </c>
      <c r="B641" s="32"/>
      <c r="C641" s="32"/>
      <c r="D641" s="23" t="s">
        <v>674</v>
      </c>
      <c r="E641" s="23"/>
      <c r="F641" s="8">
        <v>691</v>
      </c>
      <c r="H641" s="10">
        <f t="shared" si="50"/>
        <v>1036.5</v>
      </c>
    </row>
    <row r="642" spans="1:8" ht="30.75" customHeight="1" outlineLevel="2" x14ac:dyDescent="0.25">
      <c r="A642" s="22" t="s">
        <v>675</v>
      </c>
      <c r="B642" s="22"/>
      <c r="C642" s="22"/>
      <c r="D642" s="23" t="s">
        <v>676</v>
      </c>
      <c r="E642" s="23"/>
      <c r="F642" s="8">
        <v>387</v>
      </c>
      <c r="H642" s="10">
        <f t="shared" si="50"/>
        <v>580.5</v>
      </c>
    </row>
    <row r="643" spans="1:8" ht="36" customHeight="1" outlineLevel="2" x14ac:dyDescent="0.25">
      <c r="A643" s="22" t="s">
        <v>677</v>
      </c>
      <c r="B643" s="22"/>
      <c r="C643" s="22"/>
      <c r="D643" s="23" t="s">
        <v>678</v>
      </c>
      <c r="E643" s="23"/>
      <c r="F643" s="8">
        <v>9148</v>
      </c>
      <c r="H643" s="10">
        <f t="shared" si="50"/>
        <v>13722</v>
      </c>
    </row>
    <row r="644" spans="1:8" ht="30" customHeight="1" outlineLevel="2" x14ac:dyDescent="0.25">
      <c r="A644" s="22" t="s">
        <v>679</v>
      </c>
      <c r="B644" s="22"/>
      <c r="C644" s="22"/>
      <c r="D644" s="23" t="s">
        <v>680</v>
      </c>
      <c r="E644" s="23"/>
      <c r="F644" s="8">
        <v>999</v>
      </c>
      <c r="H644" s="10">
        <f t="shared" si="50"/>
        <v>1498.5</v>
      </c>
    </row>
    <row r="645" spans="1:8" ht="21.95" customHeight="1" outlineLevel="2" x14ac:dyDescent="0.25">
      <c r="A645" s="32">
        <v>324</v>
      </c>
      <c r="B645" s="32"/>
      <c r="C645" s="32"/>
      <c r="D645" s="23" t="s">
        <v>681</v>
      </c>
      <c r="E645" s="23"/>
      <c r="F645" s="8">
        <v>2979</v>
      </c>
      <c r="H645" s="10">
        <f t="shared" si="50"/>
        <v>4468.5</v>
      </c>
    </row>
    <row r="646" spans="1:8" ht="21.95" customHeight="1" outlineLevel="2" x14ac:dyDescent="0.25">
      <c r="A646" s="22" t="s">
        <v>682</v>
      </c>
      <c r="B646" s="22"/>
      <c r="C646" s="22"/>
      <c r="D646" s="23" t="s">
        <v>683</v>
      </c>
      <c r="E646" s="23"/>
      <c r="F646" s="8">
        <v>2372</v>
      </c>
      <c r="H646" s="10">
        <f t="shared" si="50"/>
        <v>3558</v>
      </c>
    </row>
    <row r="647" spans="1:8" ht="33" customHeight="1" outlineLevel="2" x14ac:dyDescent="0.25">
      <c r="A647" s="22" t="s">
        <v>684</v>
      </c>
      <c r="B647" s="22"/>
      <c r="C647" s="22"/>
      <c r="D647" s="23" t="s">
        <v>685</v>
      </c>
      <c r="E647" s="23"/>
      <c r="F647" s="8">
        <v>572</v>
      </c>
      <c r="H647" s="10">
        <f t="shared" si="50"/>
        <v>858</v>
      </c>
    </row>
    <row r="648" spans="1:8" ht="21.95" customHeight="1" outlineLevel="2" x14ac:dyDescent="0.25">
      <c r="A648" s="32">
        <v>1688</v>
      </c>
      <c r="B648" s="32"/>
      <c r="C648" s="32"/>
      <c r="D648" s="23" t="s">
        <v>686</v>
      </c>
      <c r="E648" s="23"/>
      <c r="F648" s="8">
        <v>2090</v>
      </c>
      <c r="H648" s="10">
        <f t="shared" si="50"/>
        <v>3135</v>
      </c>
    </row>
    <row r="649" spans="1:8" ht="21.95" customHeight="1" outlineLevel="2" x14ac:dyDescent="0.25">
      <c r="A649" s="22" t="s">
        <v>687</v>
      </c>
      <c r="B649" s="22"/>
      <c r="C649" s="22"/>
      <c r="D649" s="23" t="s">
        <v>688</v>
      </c>
      <c r="E649" s="23"/>
      <c r="F649" s="8">
        <v>10270</v>
      </c>
      <c r="H649" s="10">
        <f t="shared" si="50"/>
        <v>15405</v>
      </c>
    </row>
    <row r="650" spans="1:8" ht="21.95" customHeight="1" outlineLevel="2" x14ac:dyDescent="0.25">
      <c r="A650" s="22" t="s">
        <v>689</v>
      </c>
      <c r="B650" s="22"/>
      <c r="C650" s="22"/>
      <c r="D650" s="23" t="s">
        <v>690</v>
      </c>
      <c r="E650" s="23"/>
      <c r="F650" s="8">
        <v>10270</v>
      </c>
      <c r="H650" s="10">
        <f t="shared" si="50"/>
        <v>15405</v>
      </c>
    </row>
    <row r="651" spans="1:8" ht="11.1" customHeight="1" outlineLevel="2" x14ac:dyDescent="0.25">
      <c r="A651" s="26" t="s">
        <v>691</v>
      </c>
      <c r="B651" s="26"/>
      <c r="C651" s="26"/>
      <c r="D651" s="26"/>
      <c r="E651" s="26"/>
      <c r="F651" s="5"/>
      <c r="H651" s="6"/>
    </row>
    <row r="652" spans="1:8" ht="21.95" customHeight="1" outlineLevel="2" x14ac:dyDescent="0.25">
      <c r="A652" s="27" t="s">
        <v>573</v>
      </c>
      <c r="B652" s="27"/>
      <c r="C652" s="27"/>
      <c r="D652" s="27"/>
      <c r="E652" s="27"/>
      <c r="F652" s="7"/>
      <c r="H652" s="6"/>
    </row>
    <row r="653" spans="1:8" ht="21.95" customHeight="1" outlineLevel="2" x14ac:dyDescent="0.25">
      <c r="A653" s="32">
        <v>1268</v>
      </c>
      <c r="B653" s="32"/>
      <c r="C653" s="32"/>
      <c r="D653" s="23" t="s">
        <v>692</v>
      </c>
      <c r="E653" s="23"/>
      <c r="F653" s="8">
        <v>700</v>
      </c>
      <c r="H653" s="10">
        <f t="shared" ref="H653:H655" si="51">F653*$G$6</f>
        <v>1050</v>
      </c>
    </row>
    <row r="654" spans="1:8" outlineLevel="1" x14ac:dyDescent="0.25">
      <c r="A654" s="32">
        <v>1269</v>
      </c>
      <c r="B654" s="32"/>
      <c r="C654" s="32"/>
      <c r="D654" s="23" t="s">
        <v>693</v>
      </c>
      <c r="E654" s="23"/>
      <c r="F654" s="8">
        <v>700</v>
      </c>
      <c r="H654" s="10">
        <f t="shared" si="51"/>
        <v>1050</v>
      </c>
    </row>
    <row r="655" spans="1:8" outlineLevel="1" collapsed="1" x14ac:dyDescent="0.25">
      <c r="A655" s="22" t="s">
        <v>694</v>
      </c>
      <c r="B655" s="22"/>
      <c r="C655" s="22"/>
      <c r="D655" s="23" t="s">
        <v>695</v>
      </c>
      <c r="E655" s="23"/>
      <c r="F655" s="8">
        <v>572</v>
      </c>
      <c r="H655" s="10">
        <f t="shared" si="51"/>
        <v>858</v>
      </c>
    </row>
    <row r="656" spans="1:8" ht="11.1" customHeight="1" outlineLevel="2" x14ac:dyDescent="0.25">
      <c r="A656" s="26" t="s">
        <v>696</v>
      </c>
      <c r="B656" s="26"/>
      <c r="C656" s="26"/>
      <c r="D656" s="26"/>
      <c r="E656" s="26"/>
      <c r="F656" s="5"/>
      <c r="H656" s="6"/>
    </row>
    <row r="657" spans="1:8" ht="21.95" customHeight="1" outlineLevel="2" x14ac:dyDescent="0.25">
      <c r="A657" s="27" t="s">
        <v>573</v>
      </c>
      <c r="B657" s="27"/>
      <c r="C657" s="27"/>
      <c r="D657" s="27"/>
      <c r="E657" s="27"/>
      <c r="F657" s="7"/>
      <c r="H657" s="6"/>
    </row>
    <row r="658" spans="1:8" ht="21.75" customHeight="1" outlineLevel="2" x14ac:dyDescent="0.25">
      <c r="A658" s="32">
        <v>227</v>
      </c>
      <c r="B658" s="32"/>
      <c r="C658" s="32"/>
      <c r="D658" s="23" t="s">
        <v>697</v>
      </c>
      <c r="E658" s="23"/>
      <c r="F658" s="8">
        <v>700</v>
      </c>
      <c r="H658" s="10">
        <f t="shared" ref="H658:H659" si="52">F658*$G$6</f>
        <v>1050</v>
      </c>
    </row>
    <row r="659" spans="1:8" ht="33.75" customHeight="1" outlineLevel="1" x14ac:dyDescent="0.25">
      <c r="A659" s="32">
        <v>228</v>
      </c>
      <c r="B659" s="32"/>
      <c r="C659" s="32"/>
      <c r="D659" s="23" t="s">
        <v>698</v>
      </c>
      <c r="E659" s="23"/>
      <c r="F659" s="8">
        <v>700</v>
      </c>
      <c r="H659" s="10">
        <f t="shared" si="52"/>
        <v>1050</v>
      </c>
    </row>
    <row r="660" spans="1:8" ht="11.1" customHeight="1" outlineLevel="1" collapsed="1" x14ac:dyDescent="0.25">
      <c r="A660" s="26" t="s">
        <v>699</v>
      </c>
      <c r="B660" s="26"/>
      <c r="C660" s="26"/>
      <c r="D660" s="26"/>
      <c r="E660" s="26"/>
      <c r="F660" s="5"/>
      <c r="H660" s="6"/>
    </row>
    <row r="661" spans="1:8" ht="11.1" customHeight="1" outlineLevel="2" x14ac:dyDescent="0.25">
      <c r="A661" s="27"/>
      <c r="B661" s="27"/>
      <c r="C661" s="27"/>
      <c r="D661" s="27"/>
      <c r="E661" s="27"/>
      <c r="F661" s="7"/>
      <c r="H661" s="6"/>
    </row>
    <row r="662" spans="1:8" ht="22.5" customHeight="1" outlineLevel="2" x14ac:dyDescent="0.25">
      <c r="A662" s="22" t="s">
        <v>700</v>
      </c>
      <c r="B662" s="22"/>
      <c r="C662" s="22"/>
      <c r="D662" s="23" t="s">
        <v>701</v>
      </c>
      <c r="E662" s="23"/>
      <c r="F662" s="8">
        <v>524</v>
      </c>
      <c r="H662" s="10">
        <f t="shared" ref="H662" si="53">F662*$G$6</f>
        <v>786</v>
      </c>
    </row>
    <row r="663" spans="1:8" ht="11.1" customHeight="1" outlineLevel="1" x14ac:dyDescent="0.25">
      <c r="A663" s="26" t="s">
        <v>702</v>
      </c>
      <c r="B663" s="26"/>
      <c r="C663" s="26"/>
      <c r="D663" s="26"/>
      <c r="E663" s="26"/>
      <c r="F663" s="5"/>
      <c r="H663" s="6"/>
    </row>
    <row r="664" spans="1:8" ht="11.1" customHeight="1" outlineLevel="1" collapsed="1" x14ac:dyDescent="0.25">
      <c r="A664" s="27"/>
      <c r="B664" s="27"/>
      <c r="C664" s="27"/>
      <c r="D664" s="27"/>
      <c r="E664" s="27"/>
      <c r="F664" s="7"/>
      <c r="H664" s="6"/>
    </row>
    <row r="665" spans="1:8" outlineLevel="2" x14ac:dyDescent="0.25">
      <c r="A665" s="32">
        <v>122</v>
      </c>
      <c r="B665" s="32"/>
      <c r="C665" s="32"/>
      <c r="D665" s="23" t="s">
        <v>703</v>
      </c>
      <c r="E665" s="23"/>
      <c r="F665" s="8">
        <v>361</v>
      </c>
      <c r="H665" s="10">
        <f t="shared" ref="H665:H691" si="54">F665*$G$6</f>
        <v>541.5</v>
      </c>
    </row>
    <row r="666" spans="1:8" outlineLevel="2" x14ac:dyDescent="0.25">
      <c r="A666" s="32">
        <v>1222</v>
      </c>
      <c r="B666" s="32"/>
      <c r="C666" s="32"/>
      <c r="D666" s="23" t="s">
        <v>704</v>
      </c>
      <c r="E666" s="23"/>
      <c r="F666" s="8">
        <v>642</v>
      </c>
      <c r="H666" s="10">
        <f t="shared" si="54"/>
        <v>963</v>
      </c>
    </row>
    <row r="667" spans="1:8" outlineLevel="2" x14ac:dyDescent="0.25">
      <c r="A667" s="32">
        <v>1223</v>
      </c>
      <c r="B667" s="32"/>
      <c r="C667" s="32"/>
      <c r="D667" s="23" t="s">
        <v>705</v>
      </c>
      <c r="E667" s="23"/>
      <c r="F667" s="14">
        <v>326</v>
      </c>
      <c r="H667" s="10">
        <f t="shared" si="54"/>
        <v>489</v>
      </c>
    </row>
    <row r="668" spans="1:8" outlineLevel="2" x14ac:dyDescent="0.25">
      <c r="A668" s="32">
        <v>123</v>
      </c>
      <c r="B668" s="32"/>
      <c r="C668" s="32"/>
      <c r="D668" s="23" t="s">
        <v>706</v>
      </c>
      <c r="E668" s="23"/>
      <c r="F668" s="15">
        <v>282</v>
      </c>
      <c r="H668" s="10">
        <f t="shared" si="54"/>
        <v>423</v>
      </c>
    </row>
    <row r="669" spans="1:8" outlineLevel="2" x14ac:dyDescent="0.25">
      <c r="A669" s="22" t="s">
        <v>707</v>
      </c>
      <c r="B669" s="22"/>
      <c r="C669" s="22"/>
      <c r="D669" s="23" t="s">
        <v>708</v>
      </c>
      <c r="E669" s="23"/>
      <c r="F669" s="8">
        <v>660</v>
      </c>
      <c r="H669" s="10">
        <f t="shared" si="54"/>
        <v>990</v>
      </c>
    </row>
    <row r="670" spans="1:8" outlineLevel="2" x14ac:dyDescent="0.25">
      <c r="A670" s="22" t="s">
        <v>709</v>
      </c>
      <c r="B670" s="22"/>
      <c r="C670" s="22"/>
      <c r="D670" s="23" t="s">
        <v>710</v>
      </c>
      <c r="E670" s="23"/>
      <c r="F670" s="8">
        <v>352</v>
      </c>
      <c r="H670" s="10">
        <f t="shared" si="54"/>
        <v>528</v>
      </c>
    </row>
    <row r="671" spans="1:8" outlineLevel="2" x14ac:dyDescent="0.25">
      <c r="A671" s="22" t="s">
        <v>711</v>
      </c>
      <c r="B671" s="22"/>
      <c r="C671" s="22"/>
      <c r="D671" s="23" t="s">
        <v>712</v>
      </c>
      <c r="E671" s="23"/>
      <c r="F671" s="8">
        <v>352</v>
      </c>
      <c r="H671" s="10">
        <f t="shared" si="54"/>
        <v>528</v>
      </c>
    </row>
    <row r="672" spans="1:8" outlineLevel="2" x14ac:dyDescent="0.25">
      <c r="A672" s="22" t="s">
        <v>713</v>
      </c>
      <c r="B672" s="22"/>
      <c r="C672" s="22"/>
      <c r="D672" s="23" t="s">
        <v>714</v>
      </c>
      <c r="E672" s="23"/>
      <c r="F672" s="8">
        <v>352</v>
      </c>
      <c r="H672" s="10">
        <f t="shared" si="54"/>
        <v>528</v>
      </c>
    </row>
    <row r="673" spans="1:8" outlineLevel="2" x14ac:dyDescent="0.25">
      <c r="A673" s="22" t="s">
        <v>715</v>
      </c>
      <c r="B673" s="22"/>
      <c r="C673" s="22"/>
      <c r="D673" s="23" t="s">
        <v>716</v>
      </c>
      <c r="E673" s="23"/>
      <c r="F673" s="8">
        <v>352</v>
      </c>
      <c r="H673" s="10">
        <f t="shared" si="54"/>
        <v>528</v>
      </c>
    </row>
    <row r="674" spans="1:8" ht="21.95" customHeight="1" outlineLevel="2" x14ac:dyDescent="0.25">
      <c r="A674" s="22" t="s">
        <v>717</v>
      </c>
      <c r="B674" s="22"/>
      <c r="C674" s="22"/>
      <c r="D674" s="23" t="s">
        <v>718</v>
      </c>
      <c r="E674" s="23"/>
      <c r="F674" s="8">
        <v>352</v>
      </c>
      <c r="H674" s="10">
        <f t="shared" si="54"/>
        <v>528</v>
      </c>
    </row>
    <row r="675" spans="1:8" ht="21.95" customHeight="1" outlineLevel="2" x14ac:dyDescent="0.25">
      <c r="A675" s="22" t="s">
        <v>719</v>
      </c>
      <c r="B675" s="22"/>
      <c r="C675" s="22"/>
      <c r="D675" s="23" t="s">
        <v>720</v>
      </c>
      <c r="E675" s="23"/>
      <c r="F675" s="8">
        <v>352</v>
      </c>
      <c r="H675" s="10">
        <f t="shared" si="54"/>
        <v>528</v>
      </c>
    </row>
    <row r="676" spans="1:8" outlineLevel="2" x14ac:dyDescent="0.25">
      <c r="A676" s="22" t="s">
        <v>721</v>
      </c>
      <c r="B676" s="22"/>
      <c r="C676" s="22"/>
      <c r="D676" s="23" t="s">
        <v>722</v>
      </c>
      <c r="E676" s="23"/>
      <c r="F676" s="8">
        <v>312</v>
      </c>
      <c r="H676" s="10">
        <f t="shared" si="54"/>
        <v>468</v>
      </c>
    </row>
    <row r="677" spans="1:8" outlineLevel="2" x14ac:dyDescent="0.25">
      <c r="A677" s="22" t="s">
        <v>723</v>
      </c>
      <c r="B677" s="22"/>
      <c r="C677" s="22"/>
      <c r="D677" s="23" t="s">
        <v>724</v>
      </c>
      <c r="E677" s="23"/>
      <c r="F677" s="8">
        <v>352</v>
      </c>
      <c r="H677" s="10">
        <f t="shared" si="54"/>
        <v>528</v>
      </c>
    </row>
    <row r="678" spans="1:8" ht="21.95" customHeight="1" outlineLevel="2" x14ac:dyDescent="0.25">
      <c r="A678" s="22" t="s">
        <v>725</v>
      </c>
      <c r="B678" s="22"/>
      <c r="C678" s="22"/>
      <c r="D678" s="23" t="s">
        <v>726</v>
      </c>
      <c r="E678" s="23"/>
      <c r="F678" s="8">
        <v>352</v>
      </c>
      <c r="H678" s="10">
        <f t="shared" si="54"/>
        <v>528</v>
      </c>
    </row>
    <row r="679" spans="1:8" ht="21.95" customHeight="1" outlineLevel="2" x14ac:dyDescent="0.25">
      <c r="A679" s="22" t="s">
        <v>727</v>
      </c>
      <c r="B679" s="22"/>
      <c r="C679" s="22"/>
      <c r="D679" s="23" t="s">
        <v>728</v>
      </c>
      <c r="E679" s="23"/>
      <c r="F679" s="8">
        <v>282</v>
      </c>
      <c r="H679" s="10">
        <f t="shared" si="54"/>
        <v>423</v>
      </c>
    </row>
    <row r="680" spans="1:8" outlineLevel="2" x14ac:dyDescent="0.25">
      <c r="A680" s="22" t="s">
        <v>729</v>
      </c>
      <c r="B680" s="22"/>
      <c r="C680" s="22"/>
      <c r="D680" s="23" t="s">
        <v>730</v>
      </c>
      <c r="E680" s="23"/>
      <c r="F680" s="8">
        <v>282</v>
      </c>
      <c r="H680" s="10">
        <f t="shared" si="54"/>
        <v>423</v>
      </c>
    </row>
    <row r="681" spans="1:8" ht="21.95" customHeight="1" outlineLevel="2" x14ac:dyDescent="0.25">
      <c r="A681" s="22" t="s">
        <v>731</v>
      </c>
      <c r="B681" s="22"/>
      <c r="C681" s="22"/>
      <c r="D681" s="23" t="s">
        <v>732</v>
      </c>
      <c r="E681" s="23"/>
      <c r="F681" s="8">
        <v>378</v>
      </c>
      <c r="H681" s="10">
        <f t="shared" si="54"/>
        <v>567</v>
      </c>
    </row>
    <row r="682" spans="1:8" ht="21.95" customHeight="1" outlineLevel="2" x14ac:dyDescent="0.25">
      <c r="A682" s="22" t="s">
        <v>733</v>
      </c>
      <c r="B682" s="22"/>
      <c r="C682" s="22"/>
      <c r="D682" s="23" t="s">
        <v>734</v>
      </c>
      <c r="E682" s="23"/>
      <c r="F682" s="8">
        <v>378</v>
      </c>
      <c r="H682" s="10">
        <f t="shared" si="54"/>
        <v>567</v>
      </c>
    </row>
    <row r="683" spans="1:8" ht="21.95" customHeight="1" outlineLevel="2" x14ac:dyDescent="0.25">
      <c r="A683" s="22" t="s">
        <v>735</v>
      </c>
      <c r="B683" s="22"/>
      <c r="C683" s="22"/>
      <c r="D683" s="23" t="s">
        <v>736</v>
      </c>
      <c r="E683" s="23"/>
      <c r="F683" s="8">
        <v>378</v>
      </c>
      <c r="H683" s="10">
        <f t="shared" si="54"/>
        <v>567</v>
      </c>
    </row>
    <row r="684" spans="1:8" ht="21.95" customHeight="1" outlineLevel="2" x14ac:dyDescent="0.25">
      <c r="A684" s="22" t="s">
        <v>737</v>
      </c>
      <c r="B684" s="22"/>
      <c r="C684" s="22"/>
      <c r="D684" s="23" t="s">
        <v>738</v>
      </c>
      <c r="E684" s="23"/>
      <c r="F684" s="8">
        <v>378</v>
      </c>
      <c r="H684" s="10">
        <f t="shared" si="54"/>
        <v>567</v>
      </c>
    </row>
    <row r="685" spans="1:8" ht="33" customHeight="1" outlineLevel="2" x14ac:dyDescent="0.25">
      <c r="A685" s="22" t="s">
        <v>739</v>
      </c>
      <c r="B685" s="22"/>
      <c r="C685" s="22"/>
      <c r="D685" s="23" t="s">
        <v>740</v>
      </c>
      <c r="E685" s="23"/>
      <c r="F685" s="8">
        <v>378</v>
      </c>
      <c r="H685" s="10">
        <f t="shared" si="54"/>
        <v>567</v>
      </c>
    </row>
    <row r="686" spans="1:8" ht="21.95" customHeight="1" outlineLevel="2" x14ac:dyDescent="0.25">
      <c r="A686" s="22" t="s">
        <v>741</v>
      </c>
      <c r="B686" s="22"/>
      <c r="C686" s="22"/>
      <c r="D686" s="23" t="s">
        <v>742</v>
      </c>
      <c r="E686" s="23"/>
      <c r="F686" s="8">
        <v>378</v>
      </c>
      <c r="H686" s="10">
        <f t="shared" si="54"/>
        <v>567</v>
      </c>
    </row>
    <row r="687" spans="1:8" ht="21.95" customHeight="1" outlineLevel="2" x14ac:dyDescent="0.25">
      <c r="A687" s="22" t="s">
        <v>743</v>
      </c>
      <c r="B687" s="22"/>
      <c r="C687" s="22"/>
      <c r="D687" s="23" t="s">
        <v>744</v>
      </c>
      <c r="E687" s="23"/>
      <c r="F687" s="8">
        <v>524</v>
      </c>
      <c r="H687" s="10">
        <f t="shared" si="54"/>
        <v>786</v>
      </c>
    </row>
    <row r="688" spans="1:8" outlineLevel="2" x14ac:dyDescent="0.25">
      <c r="A688" s="22" t="s">
        <v>745</v>
      </c>
      <c r="B688" s="22"/>
      <c r="C688" s="22"/>
      <c r="D688" s="23" t="s">
        <v>746</v>
      </c>
      <c r="E688" s="23"/>
      <c r="F688" s="8">
        <v>378</v>
      </c>
      <c r="H688" s="10">
        <f t="shared" si="54"/>
        <v>567</v>
      </c>
    </row>
    <row r="689" spans="1:8" ht="21.95" customHeight="1" outlineLevel="2" x14ac:dyDescent="0.25">
      <c r="A689" s="22" t="s">
        <v>747</v>
      </c>
      <c r="B689" s="22"/>
      <c r="C689" s="22"/>
      <c r="D689" s="23" t="s">
        <v>748</v>
      </c>
      <c r="E689" s="23"/>
      <c r="F689" s="8">
        <v>378</v>
      </c>
      <c r="H689" s="10">
        <f t="shared" si="54"/>
        <v>567</v>
      </c>
    </row>
    <row r="690" spans="1:8" ht="21.95" customHeight="1" outlineLevel="2" x14ac:dyDescent="0.25">
      <c r="A690" s="22" t="s">
        <v>749</v>
      </c>
      <c r="B690" s="22"/>
      <c r="C690" s="22"/>
      <c r="D690" s="23" t="s">
        <v>750</v>
      </c>
      <c r="E690" s="23"/>
      <c r="F690" s="8">
        <v>282</v>
      </c>
      <c r="H690" s="10">
        <f t="shared" si="54"/>
        <v>423</v>
      </c>
    </row>
    <row r="691" spans="1:8" ht="21.95" customHeight="1" outlineLevel="2" x14ac:dyDescent="0.25">
      <c r="A691" s="22" t="s">
        <v>751</v>
      </c>
      <c r="B691" s="22"/>
      <c r="C691" s="22"/>
      <c r="D691" s="23" t="s">
        <v>752</v>
      </c>
      <c r="E691" s="23"/>
      <c r="F691" s="8">
        <v>282</v>
      </c>
      <c r="H691" s="10">
        <f t="shared" si="54"/>
        <v>423</v>
      </c>
    </row>
    <row r="692" spans="1:8" outlineLevel="2" x14ac:dyDescent="0.25">
      <c r="A692" s="26" t="s">
        <v>753</v>
      </c>
      <c r="B692" s="26"/>
      <c r="C692" s="26"/>
      <c r="D692" s="26"/>
      <c r="E692" s="26"/>
      <c r="F692" s="5"/>
      <c r="H692" s="6"/>
    </row>
    <row r="693" spans="1:8" outlineLevel="2" x14ac:dyDescent="0.25">
      <c r="A693" s="27" t="s">
        <v>573</v>
      </c>
      <c r="B693" s="27"/>
      <c r="C693" s="27"/>
      <c r="D693" s="27"/>
      <c r="E693" s="27"/>
      <c r="F693" s="7"/>
      <c r="H693" s="6"/>
    </row>
    <row r="694" spans="1:8" ht="33" customHeight="1" outlineLevel="2" x14ac:dyDescent="0.25">
      <c r="A694" s="32">
        <v>276</v>
      </c>
      <c r="B694" s="32"/>
      <c r="C694" s="32"/>
      <c r="D694" s="23" t="s">
        <v>754</v>
      </c>
      <c r="E694" s="23"/>
      <c r="F694" s="8">
        <v>581</v>
      </c>
      <c r="H694" s="10">
        <f t="shared" ref="H694:H703" si="55">F694*$G$6</f>
        <v>871.5</v>
      </c>
    </row>
    <row r="695" spans="1:8" outlineLevel="1" x14ac:dyDescent="0.25">
      <c r="A695" s="22" t="s">
        <v>755</v>
      </c>
      <c r="B695" s="22"/>
      <c r="C695" s="22"/>
      <c r="D695" s="23" t="s">
        <v>756</v>
      </c>
      <c r="E695" s="23"/>
      <c r="F695" s="8">
        <v>264</v>
      </c>
      <c r="H695" s="10">
        <f t="shared" si="55"/>
        <v>396</v>
      </c>
    </row>
    <row r="696" spans="1:8" outlineLevel="1" collapsed="1" x14ac:dyDescent="0.25">
      <c r="A696" s="22" t="s">
        <v>757</v>
      </c>
      <c r="B696" s="22"/>
      <c r="C696" s="22"/>
      <c r="D696" s="23" t="s">
        <v>758</v>
      </c>
      <c r="E696" s="23"/>
      <c r="F696" s="8">
        <v>264</v>
      </c>
      <c r="H696" s="10">
        <f t="shared" si="55"/>
        <v>396</v>
      </c>
    </row>
    <row r="697" spans="1:8" outlineLevel="2" x14ac:dyDescent="0.25">
      <c r="A697" s="22" t="s">
        <v>759</v>
      </c>
      <c r="B697" s="22"/>
      <c r="C697" s="22"/>
      <c r="D697" s="23" t="s">
        <v>760</v>
      </c>
      <c r="E697" s="23"/>
      <c r="F697" s="8">
        <v>264</v>
      </c>
      <c r="H697" s="10">
        <f t="shared" si="55"/>
        <v>396</v>
      </c>
    </row>
    <row r="698" spans="1:8" outlineLevel="2" x14ac:dyDescent="0.25">
      <c r="A698" s="22" t="s">
        <v>761</v>
      </c>
      <c r="B698" s="22"/>
      <c r="C698" s="22"/>
      <c r="D698" s="23" t="s">
        <v>762</v>
      </c>
      <c r="E698" s="23"/>
      <c r="F698" s="8">
        <v>264</v>
      </c>
      <c r="H698" s="10">
        <f t="shared" si="55"/>
        <v>396</v>
      </c>
    </row>
    <row r="699" spans="1:8" outlineLevel="2" x14ac:dyDescent="0.25">
      <c r="A699" s="22" t="s">
        <v>763</v>
      </c>
      <c r="B699" s="22"/>
      <c r="C699" s="22"/>
      <c r="D699" s="23" t="s">
        <v>764</v>
      </c>
      <c r="E699" s="23"/>
      <c r="F699" s="8">
        <v>246</v>
      </c>
      <c r="H699" s="10">
        <f t="shared" si="55"/>
        <v>369</v>
      </c>
    </row>
    <row r="700" spans="1:8" ht="21.95" customHeight="1" outlineLevel="2" x14ac:dyDescent="0.25">
      <c r="A700" s="22" t="s">
        <v>765</v>
      </c>
      <c r="B700" s="22"/>
      <c r="C700" s="22"/>
      <c r="D700" s="23" t="s">
        <v>766</v>
      </c>
      <c r="E700" s="23"/>
      <c r="F700" s="8">
        <v>264</v>
      </c>
      <c r="H700" s="10">
        <f t="shared" si="55"/>
        <v>396</v>
      </c>
    </row>
    <row r="701" spans="1:8" ht="21.95" customHeight="1" outlineLevel="2" x14ac:dyDescent="0.25">
      <c r="A701" s="22" t="s">
        <v>767</v>
      </c>
      <c r="B701" s="22"/>
      <c r="C701" s="22"/>
      <c r="D701" s="23" t="s">
        <v>768</v>
      </c>
      <c r="E701" s="23"/>
      <c r="F701" s="8">
        <v>264</v>
      </c>
      <c r="H701" s="10">
        <f t="shared" si="55"/>
        <v>396</v>
      </c>
    </row>
    <row r="702" spans="1:8" outlineLevel="2" x14ac:dyDescent="0.25">
      <c r="A702" s="22" t="s">
        <v>769</v>
      </c>
      <c r="B702" s="22"/>
      <c r="C702" s="22"/>
      <c r="D702" s="23" t="s">
        <v>770</v>
      </c>
      <c r="E702" s="23"/>
      <c r="F702" s="8">
        <v>255</v>
      </c>
      <c r="H702" s="10">
        <f t="shared" si="55"/>
        <v>382.5</v>
      </c>
    </row>
    <row r="703" spans="1:8" outlineLevel="2" x14ac:dyDescent="0.25">
      <c r="A703" s="22" t="s">
        <v>771</v>
      </c>
      <c r="B703" s="22"/>
      <c r="C703" s="22"/>
      <c r="D703" s="23" t="s">
        <v>772</v>
      </c>
      <c r="E703" s="23"/>
      <c r="F703" s="8">
        <v>255</v>
      </c>
      <c r="H703" s="10">
        <f t="shared" si="55"/>
        <v>382.5</v>
      </c>
    </row>
    <row r="704" spans="1:8" outlineLevel="2" x14ac:dyDescent="0.25">
      <c r="A704" s="26" t="s">
        <v>773</v>
      </c>
      <c r="B704" s="26"/>
      <c r="C704" s="26"/>
      <c r="D704" s="26"/>
      <c r="E704" s="26"/>
      <c r="F704" s="5"/>
      <c r="H704" s="6"/>
    </row>
    <row r="705" spans="1:8" outlineLevel="2" x14ac:dyDescent="0.25">
      <c r="A705" s="27" t="s">
        <v>573</v>
      </c>
      <c r="B705" s="27"/>
      <c r="C705" s="27"/>
      <c r="D705" s="27"/>
      <c r="E705" s="27"/>
      <c r="F705" s="7"/>
      <c r="H705" s="6"/>
    </row>
    <row r="706" spans="1:8" ht="21.95" customHeight="1" outlineLevel="2" x14ac:dyDescent="0.25">
      <c r="A706" s="32">
        <v>277</v>
      </c>
      <c r="B706" s="32"/>
      <c r="C706" s="32"/>
      <c r="D706" s="23" t="s">
        <v>774</v>
      </c>
      <c r="E706" s="23"/>
      <c r="F706" s="8">
        <v>651</v>
      </c>
      <c r="H706" s="10">
        <f t="shared" ref="H706" si="56">F706*$G$6</f>
        <v>976.5</v>
      </c>
    </row>
    <row r="707" spans="1:8" ht="11.1" customHeight="1" outlineLevel="1" x14ac:dyDescent="0.25">
      <c r="A707" s="26" t="s">
        <v>775</v>
      </c>
      <c r="B707" s="26"/>
      <c r="C707" s="26"/>
      <c r="D707" s="26"/>
      <c r="E707" s="26"/>
      <c r="F707" s="5"/>
      <c r="H707" s="6"/>
    </row>
    <row r="708" spans="1:8" ht="11.1" customHeight="1" outlineLevel="1" collapsed="1" x14ac:dyDescent="0.25">
      <c r="A708" s="27"/>
      <c r="B708" s="27"/>
      <c r="C708" s="27"/>
      <c r="D708" s="27"/>
      <c r="E708" s="27"/>
      <c r="F708" s="7"/>
      <c r="H708" s="6"/>
    </row>
    <row r="709" spans="1:8" outlineLevel="2" x14ac:dyDescent="0.25">
      <c r="A709" s="22" t="s">
        <v>776</v>
      </c>
      <c r="B709" s="22"/>
      <c r="C709" s="22"/>
      <c r="D709" s="23" t="s">
        <v>777</v>
      </c>
      <c r="E709" s="23"/>
      <c r="F709" s="8">
        <v>352</v>
      </c>
      <c r="H709" s="10">
        <f t="shared" ref="H709:H716" si="57">F709*$G$6</f>
        <v>528</v>
      </c>
    </row>
    <row r="710" spans="1:8" outlineLevel="1" x14ac:dyDescent="0.25">
      <c r="A710" s="22" t="s">
        <v>778</v>
      </c>
      <c r="B710" s="22"/>
      <c r="C710" s="22"/>
      <c r="D710" s="23" t="s">
        <v>779</v>
      </c>
      <c r="E710" s="23"/>
      <c r="F710" s="8">
        <v>352</v>
      </c>
      <c r="H710" s="10">
        <f t="shared" si="57"/>
        <v>528</v>
      </c>
    </row>
    <row r="711" spans="1:8" outlineLevel="1" collapsed="1" x14ac:dyDescent="0.25">
      <c r="A711" s="22" t="s">
        <v>780</v>
      </c>
      <c r="B711" s="22"/>
      <c r="C711" s="22"/>
      <c r="D711" s="23" t="s">
        <v>781</v>
      </c>
      <c r="E711" s="23"/>
      <c r="F711" s="8">
        <v>352</v>
      </c>
      <c r="H711" s="10">
        <f t="shared" si="57"/>
        <v>528</v>
      </c>
    </row>
    <row r="712" spans="1:8" ht="21.95" customHeight="1" outlineLevel="2" x14ac:dyDescent="0.25">
      <c r="A712" s="22" t="s">
        <v>782</v>
      </c>
      <c r="B712" s="22"/>
      <c r="C712" s="22"/>
      <c r="D712" s="23" t="s">
        <v>783</v>
      </c>
      <c r="E712" s="23"/>
      <c r="F712" s="8">
        <v>352</v>
      </c>
      <c r="H712" s="10">
        <f t="shared" si="57"/>
        <v>528</v>
      </c>
    </row>
    <row r="713" spans="1:8" outlineLevel="2" x14ac:dyDescent="0.25">
      <c r="A713" s="22" t="s">
        <v>784</v>
      </c>
      <c r="B713" s="22"/>
      <c r="C713" s="22"/>
      <c r="D713" s="23" t="s">
        <v>785</v>
      </c>
      <c r="E713" s="23"/>
      <c r="F713" s="8">
        <v>422</v>
      </c>
      <c r="H713" s="10">
        <f t="shared" si="57"/>
        <v>633</v>
      </c>
    </row>
    <row r="714" spans="1:8" ht="21.95" customHeight="1" outlineLevel="2" x14ac:dyDescent="0.25">
      <c r="A714" s="22" t="s">
        <v>786</v>
      </c>
      <c r="B714" s="22"/>
      <c r="C714" s="22"/>
      <c r="D714" s="23" t="s">
        <v>787</v>
      </c>
      <c r="E714" s="23"/>
      <c r="F714" s="8">
        <v>282</v>
      </c>
      <c r="H714" s="10">
        <f t="shared" si="57"/>
        <v>423</v>
      </c>
    </row>
    <row r="715" spans="1:8" ht="21.95" customHeight="1" outlineLevel="2" x14ac:dyDescent="0.25">
      <c r="A715" s="22" t="s">
        <v>788</v>
      </c>
      <c r="B715" s="22"/>
      <c r="C715" s="22"/>
      <c r="D715" s="23" t="s">
        <v>789</v>
      </c>
      <c r="E715" s="23"/>
      <c r="F715" s="8">
        <v>282</v>
      </c>
      <c r="H715" s="10">
        <f t="shared" si="57"/>
        <v>423</v>
      </c>
    </row>
    <row r="716" spans="1:8" ht="21.95" customHeight="1" outlineLevel="2" x14ac:dyDescent="0.25">
      <c r="A716" s="32">
        <v>449</v>
      </c>
      <c r="B716" s="32"/>
      <c r="C716" s="32"/>
      <c r="D716" s="23" t="s">
        <v>790</v>
      </c>
      <c r="E716" s="23"/>
      <c r="F716" s="8">
        <v>590</v>
      </c>
      <c r="H716" s="10">
        <f t="shared" si="57"/>
        <v>885</v>
      </c>
    </row>
    <row r="717" spans="1:8" outlineLevel="2" x14ac:dyDescent="0.25">
      <c r="A717" s="26" t="s">
        <v>791</v>
      </c>
      <c r="B717" s="26"/>
      <c r="C717" s="26"/>
      <c r="D717" s="26"/>
      <c r="E717" s="26"/>
      <c r="F717" s="5"/>
      <c r="H717" s="6"/>
    </row>
    <row r="718" spans="1:8" outlineLevel="2" x14ac:dyDescent="0.25">
      <c r="A718" s="27"/>
      <c r="B718" s="27"/>
      <c r="C718" s="27"/>
      <c r="D718" s="27"/>
      <c r="E718" s="27"/>
      <c r="F718" s="7"/>
      <c r="H718" s="6"/>
    </row>
    <row r="719" spans="1:8" ht="36.75" customHeight="1" outlineLevel="2" x14ac:dyDescent="0.25">
      <c r="A719" s="32">
        <v>3317</v>
      </c>
      <c r="B719" s="32"/>
      <c r="C719" s="32"/>
      <c r="D719" s="23" t="s">
        <v>792</v>
      </c>
      <c r="E719" s="23"/>
      <c r="F719" s="8">
        <v>1320</v>
      </c>
      <c r="H719" s="10">
        <f t="shared" ref="H719" si="58">F719*$G$6</f>
        <v>1980</v>
      </c>
    </row>
    <row r="720" spans="1:8" ht="11.1" customHeight="1" outlineLevel="1" x14ac:dyDescent="0.25">
      <c r="A720" s="26" t="s">
        <v>793</v>
      </c>
      <c r="B720" s="26"/>
      <c r="C720" s="26"/>
      <c r="D720" s="26"/>
      <c r="E720" s="26"/>
      <c r="F720" s="5"/>
      <c r="H720" s="6"/>
    </row>
    <row r="721" spans="1:8" ht="11.1" customHeight="1" outlineLevel="1" collapsed="1" x14ac:dyDescent="0.25">
      <c r="A721" s="27"/>
      <c r="B721" s="27"/>
      <c r="C721" s="27"/>
      <c r="D721" s="27"/>
      <c r="E721" s="27"/>
      <c r="F721" s="7"/>
      <c r="H721" s="6"/>
    </row>
    <row r="722" spans="1:8" outlineLevel="2" x14ac:dyDescent="0.25">
      <c r="A722" s="22" t="s">
        <v>794</v>
      </c>
      <c r="B722" s="22"/>
      <c r="C722" s="22"/>
      <c r="D722" s="23" t="s">
        <v>795</v>
      </c>
      <c r="E722" s="23"/>
      <c r="F722" s="8">
        <v>167</v>
      </c>
      <c r="H722" s="10">
        <f t="shared" ref="H722" si="59">F722*$G$6</f>
        <v>250.5</v>
      </c>
    </row>
    <row r="723" spans="1:8" ht="11.1" customHeight="1" outlineLevel="1" x14ac:dyDescent="0.25">
      <c r="A723" s="26" t="s">
        <v>796</v>
      </c>
      <c r="B723" s="26"/>
      <c r="C723" s="26"/>
      <c r="D723" s="26"/>
      <c r="E723" s="26"/>
      <c r="F723" s="5"/>
      <c r="H723" s="6"/>
    </row>
    <row r="724" spans="1:8" ht="11.1" customHeight="1" outlineLevel="1" collapsed="1" x14ac:dyDescent="0.25">
      <c r="A724" s="27" t="s">
        <v>573</v>
      </c>
      <c r="B724" s="27"/>
      <c r="C724" s="27"/>
      <c r="D724" s="27"/>
      <c r="E724" s="27"/>
      <c r="F724" s="7"/>
      <c r="H724" s="6"/>
    </row>
    <row r="725" spans="1:8" outlineLevel="2" x14ac:dyDescent="0.25">
      <c r="A725" s="32">
        <v>235</v>
      </c>
      <c r="B725" s="32"/>
      <c r="C725" s="32"/>
      <c r="D725" s="23" t="s">
        <v>797</v>
      </c>
      <c r="E725" s="23"/>
      <c r="F725" s="8">
        <v>590</v>
      </c>
      <c r="H725" s="10">
        <f t="shared" ref="H725" si="60">F725*$G$6</f>
        <v>885</v>
      </c>
    </row>
    <row r="726" spans="1:8" ht="11.1" customHeight="1" outlineLevel="1" x14ac:dyDescent="0.25">
      <c r="A726" s="26" t="s">
        <v>798</v>
      </c>
      <c r="B726" s="26"/>
      <c r="C726" s="26"/>
      <c r="D726" s="26"/>
      <c r="E726" s="26"/>
      <c r="F726" s="5"/>
      <c r="H726" s="6"/>
    </row>
    <row r="727" spans="1:8" ht="11.1" customHeight="1" outlineLevel="1" collapsed="1" x14ac:dyDescent="0.25">
      <c r="A727" s="27"/>
      <c r="B727" s="27"/>
      <c r="C727" s="27"/>
      <c r="D727" s="27"/>
      <c r="E727" s="27"/>
      <c r="F727" s="7"/>
      <c r="H727" s="6"/>
    </row>
    <row r="728" spans="1:8" ht="21.95" customHeight="1" outlineLevel="2" x14ac:dyDescent="0.25">
      <c r="A728" s="32">
        <v>280</v>
      </c>
      <c r="B728" s="32"/>
      <c r="C728" s="32"/>
      <c r="D728" s="23" t="s">
        <v>799</v>
      </c>
      <c r="E728" s="23"/>
      <c r="F728" s="8">
        <v>422</v>
      </c>
      <c r="H728" s="10">
        <f t="shared" ref="H728:H736" si="61">F728*$G$6</f>
        <v>633</v>
      </c>
    </row>
    <row r="729" spans="1:8" outlineLevel="1" x14ac:dyDescent="0.25">
      <c r="A729" s="32">
        <v>281</v>
      </c>
      <c r="B729" s="32"/>
      <c r="C729" s="32"/>
      <c r="D729" s="23" t="s">
        <v>800</v>
      </c>
      <c r="E729" s="23"/>
      <c r="F729" s="8">
        <v>422</v>
      </c>
      <c r="H729" s="10">
        <f t="shared" si="61"/>
        <v>633</v>
      </c>
    </row>
    <row r="730" spans="1:8" outlineLevel="1" x14ac:dyDescent="0.25">
      <c r="A730" s="32">
        <v>282</v>
      </c>
      <c r="B730" s="32"/>
      <c r="C730" s="32"/>
      <c r="D730" s="23" t="s">
        <v>801</v>
      </c>
      <c r="E730" s="23"/>
      <c r="F730" s="8">
        <v>422</v>
      </c>
      <c r="H730" s="10">
        <f t="shared" si="61"/>
        <v>633</v>
      </c>
    </row>
    <row r="731" spans="1:8" outlineLevel="2" x14ac:dyDescent="0.25">
      <c r="A731" s="22" t="s">
        <v>802</v>
      </c>
      <c r="B731" s="22"/>
      <c r="C731" s="22"/>
      <c r="D731" s="23" t="s">
        <v>803</v>
      </c>
      <c r="E731" s="23"/>
      <c r="F731" s="8">
        <v>1047</v>
      </c>
      <c r="H731" s="10">
        <f t="shared" si="61"/>
        <v>1570.5</v>
      </c>
    </row>
    <row r="732" spans="1:8" outlineLevel="2" x14ac:dyDescent="0.25">
      <c r="A732" s="22" t="s">
        <v>804</v>
      </c>
      <c r="B732" s="22"/>
      <c r="C732" s="22"/>
      <c r="D732" s="23" t="s">
        <v>805</v>
      </c>
      <c r="E732" s="23"/>
      <c r="F732" s="8">
        <v>1210</v>
      </c>
      <c r="H732" s="10">
        <f t="shared" si="61"/>
        <v>1815</v>
      </c>
    </row>
    <row r="733" spans="1:8" outlineLevel="2" x14ac:dyDescent="0.25">
      <c r="A733" s="22" t="s">
        <v>806</v>
      </c>
      <c r="B733" s="22"/>
      <c r="C733" s="22"/>
      <c r="D733" s="23" t="s">
        <v>807</v>
      </c>
      <c r="E733" s="23"/>
      <c r="F733" s="8">
        <v>1285</v>
      </c>
      <c r="H733" s="10">
        <f t="shared" si="61"/>
        <v>1927.5</v>
      </c>
    </row>
    <row r="734" spans="1:8" ht="30" customHeight="1" outlineLevel="2" x14ac:dyDescent="0.25">
      <c r="A734" s="22" t="s">
        <v>808</v>
      </c>
      <c r="B734" s="22"/>
      <c r="C734" s="22"/>
      <c r="D734" s="23" t="s">
        <v>809</v>
      </c>
      <c r="E734" s="23"/>
      <c r="F734" s="8">
        <v>506</v>
      </c>
      <c r="H734" s="10">
        <f t="shared" si="61"/>
        <v>759</v>
      </c>
    </row>
    <row r="735" spans="1:8" ht="44.1" customHeight="1" outlineLevel="2" x14ac:dyDescent="0.25">
      <c r="A735" s="22" t="s">
        <v>810</v>
      </c>
      <c r="B735" s="22"/>
      <c r="C735" s="22"/>
      <c r="D735" s="23" t="s">
        <v>811</v>
      </c>
      <c r="E735" s="23"/>
      <c r="F735" s="8">
        <v>634</v>
      </c>
      <c r="H735" s="10">
        <f t="shared" si="61"/>
        <v>951</v>
      </c>
    </row>
    <row r="736" spans="1:8" ht="33" customHeight="1" outlineLevel="2" x14ac:dyDescent="0.25">
      <c r="A736" s="22" t="s">
        <v>812</v>
      </c>
      <c r="B736" s="22"/>
      <c r="C736" s="22"/>
      <c r="D736" s="23" t="s">
        <v>813</v>
      </c>
      <c r="E736" s="23"/>
      <c r="F736" s="8">
        <v>880</v>
      </c>
      <c r="H736" s="10">
        <f t="shared" si="61"/>
        <v>1320</v>
      </c>
    </row>
    <row r="737" spans="1:8" ht="21.95" customHeight="1" outlineLevel="2" x14ac:dyDescent="0.25">
      <c r="A737" s="26" t="s">
        <v>814</v>
      </c>
      <c r="B737" s="26"/>
      <c r="C737" s="26"/>
      <c r="D737" s="26"/>
      <c r="E737" s="26"/>
      <c r="F737" s="5"/>
      <c r="H737" s="6"/>
    </row>
    <row r="738" spans="1:8" outlineLevel="2" x14ac:dyDescent="0.25">
      <c r="A738" s="27"/>
      <c r="B738" s="27"/>
      <c r="C738" s="27"/>
      <c r="D738" s="27"/>
      <c r="E738" s="27"/>
      <c r="F738" s="7"/>
      <c r="H738" s="6"/>
    </row>
    <row r="739" spans="1:8" ht="33" customHeight="1" outlineLevel="2" x14ac:dyDescent="0.25">
      <c r="A739" s="32">
        <v>855</v>
      </c>
      <c r="B739" s="32"/>
      <c r="C739" s="32"/>
      <c r="D739" s="23" t="s">
        <v>815</v>
      </c>
      <c r="E739" s="23"/>
      <c r="F739" s="8">
        <v>862</v>
      </c>
      <c r="H739" s="10">
        <f t="shared" ref="H739:H740" si="62">F739*$G$6</f>
        <v>1293</v>
      </c>
    </row>
    <row r="740" spans="1:8" outlineLevel="1" x14ac:dyDescent="0.25">
      <c r="A740" s="32">
        <v>469</v>
      </c>
      <c r="B740" s="32"/>
      <c r="C740" s="32"/>
      <c r="D740" s="23" t="s">
        <v>816</v>
      </c>
      <c r="E740" s="23"/>
      <c r="F740" s="8">
        <v>506</v>
      </c>
      <c r="H740" s="10">
        <f t="shared" si="62"/>
        <v>759</v>
      </c>
    </row>
    <row r="741" spans="1:8" ht="11.1" customHeight="1" outlineLevel="1" x14ac:dyDescent="0.25">
      <c r="A741" s="26" t="s">
        <v>817</v>
      </c>
      <c r="B741" s="26"/>
      <c r="C741" s="26"/>
      <c r="D741" s="26"/>
      <c r="E741" s="26"/>
      <c r="F741" s="5"/>
      <c r="H741" s="6"/>
    </row>
    <row r="742" spans="1:8" ht="11.1" customHeight="1" outlineLevel="2" x14ac:dyDescent="0.25">
      <c r="A742" s="27" t="s">
        <v>573</v>
      </c>
      <c r="B742" s="27"/>
      <c r="C742" s="27"/>
      <c r="D742" s="27"/>
      <c r="E742" s="27"/>
      <c r="F742" s="7"/>
      <c r="H742" s="6"/>
    </row>
    <row r="743" spans="1:8" ht="33" customHeight="1" outlineLevel="2" x14ac:dyDescent="0.25">
      <c r="A743" s="32">
        <v>238</v>
      </c>
      <c r="B743" s="32"/>
      <c r="C743" s="32"/>
      <c r="D743" s="23" t="s">
        <v>818</v>
      </c>
      <c r="E743" s="23"/>
      <c r="F743" s="8">
        <v>458</v>
      </c>
      <c r="H743" s="10">
        <f t="shared" ref="H743:H748" si="63">F743*$G$6</f>
        <v>687</v>
      </c>
    </row>
    <row r="744" spans="1:8" ht="13.5" customHeight="1" outlineLevel="1" x14ac:dyDescent="0.25">
      <c r="A744" s="32">
        <v>239</v>
      </c>
      <c r="B744" s="32"/>
      <c r="C744" s="32"/>
      <c r="D744" s="23" t="s">
        <v>819</v>
      </c>
      <c r="E744" s="23"/>
      <c r="F744" s="8">
        <v>458</v>
      </c>
      <c r="H744" s="10">
        <f t="shared" si="63"/>
        <v>687</v>
      </c>
    </row>
    <row r="745" spans="1:8" ht="20.25" customHeight="1" outlineLevel="1" x14ac:dyDescent="0.25">
      <c r="A745" s="32">
        <v>460</v>
      </c>
      <c r="B745" s="32"/>
      <c r="C745" s="32"/>
      <c r="D745" s="23" t="s">
        <v>820</v>
      </c>
      <c r="E745" s="23"/>
      <c r="F745" s="8">
        <v>625</v>
      </c>
      <c r="H745" s="10">
        <f t="shared" si="63"/>
        <v>937.5</v>
      </c>
    </row>
    <row r="746" spans="1:8" ht="15" customHeight="1" outlineLevel="2" x14ac:dyDescent="0.25">
      <c r="A746" s="32">
        <v>286</v>
      </c>
      <c r="B746" s="32"/>
      <c r="C746" s="32"/>
      <c r="D746" s="23" t="s">
        <v>821</v>
      </c>
      <c r="E746" s="23"/>
      <c r="F746" s="8">
        <v>422</v>
      </c>
      <c r="H746" s="10">
        <f t="shared" si="63"/>
        <v>633</v>
      </c>
    </row>
    <row r="747" spans="1:8" ht="21" customHeight="1" outlineLevel="2" x14ac:dyDescent="0.25">
      <c r="A747" s="32">
        <v>284</v>
      </c>
      <c r="B747" s="32"/>
      <c r="C747" s="32"/>
      <c r="D747" s="23" t="s">
        <v>822</v>
      </c>
      <c r="E747" s="23"/>
      <c r="F747" s="8">
        <v>422</v>
      </c>
      <c r="H747" s="10">
        <f t="shared" si="63"/>
        <v>633</v>
      </c>
    </row>
    <row r="748" spans="1:8" ht="28.5" customHeight="1" outlineLevel="2" x14ac:dyDescent="0.25">
      <c r="A748" s="32">
        <v>285</v>
      </c>
      <c r="B748" s="32"/>
      <c r="C748" s="32"/>
      <c r="D748" s="23" t="s">
        <v>823</v>
      </c>
      <c r="E748" s="23"/>
      <c r="F748" s="8">
        <v>422</v>
      </c>
      <c r="H748" s="10">
        <f t="shared" si="63"/>
        <v>633</v>
      </c>
    </row>
    <row r="749" spans="1:8" ht="11.1" customHeight="1" outlineLevel="2" x14ac:dyDescent="0.25">
      <c r="A749" s="26" t="s">
        <v>824</v>
      </c>
      <c r="B749" s="26"/>
      <c r="C749" s="26"/>
      <c r="D749" s="26"/>
      <c r="E749" s="26"/>
      <c r="F749" s="5"/>
      <c r="H749" s="6"/>
    </row>
    <row r="750" spans="1:8" ht="11.1" customHeight="1" outlineLevel="2" x14ac:dyDescent="0.25">
      <c r="A750" s="27"/>
      <c r="B750" s="27"/>
      <c r="C750" s="27"/>
      <c r="D750" s="27"/>
      <c r="E750" s="27"/>
      <c r="F750" s="7"/>
      <c r="H750" s="6"/>
    </row>
    <row r="751" spans="1:8" ht="34.5" customHeight="1" outlineLevel="2" x14ac:dyDescent="0.25">
      <c r="A751" s="32">
        <v>461</v>
      </c>
      <c r="B751" s="32"/>
      <c r="C751" s="32"/>
      <c r="D751" s="23" t="s">
        <v>825</v>
      </c>
      <c r="E751" s="23"/>
      <c r="F751" s="8">
        <v>1148</v>
      </c>
      <c r="H751" s="10">
        <f t="shared" ref="H751" si="64">F751*$G$6</f>
        <v>1722</v>
      </c>
    </row>
    <row r="752" spans="1:8" ht="11.1" customHeight="1" outlineLevel="1" x14ac:dyDescent="0.25">
      <c r="A752" s="26" t="s">
        <v>826</v>
      </c>
      <c r="B752" s="26"/>
      <c r="C752" s="26"/>
      <c r="D752" s="26"/>
      <c r="E752" s="26"/>
      <c r="F752" s="5"/>
      <c r="H752" s="6"/>
    </row>
    <row r="753" spans="1:8" ht="11.1" customHeight="1" outlineLevel="1" x14ac:dyDescent="0.25">
      <c r="A753" s="27" t="s">
        <v>573</v>
      </c>
      <c r="B753" s="27"/>
      <c r="C753" s="27"/>
      <c r="D753" s="27"/>
      <c r="E753" s="27"/>
      <c r="F753" s="7"/>
      <c r="H753" s="6"/>
    </row>
    <row r="754" spans="1:8" ht="21.95" customHeight="1" outlineLevel="2" x14ac:dyDescent="0.25">
      <c r="A754" s="32">
        <v>254</v>
      </c>
      <c r="B754" s="32"/>
      <c r="C754" s="32"/>
      <c r="D754" s="23" t="s">
        <v>827</v>
      </c>
      <c r="E754" s="23"/>
      <c r="F754" s="8">
        <v>660</v>
      </c>
      <c r="H754" s="10">
        <f t="shared" ref="H754:H769" si="65">F754*$G$6</f>
        <v>990</v>
      </c>
    </row>
    <row r="755" spans="1:8" ht="19.5" customHeight="1" outlineLevel="1" x14ac:dyDescent="0.25">
      <c r="A755" s="32">
        <v>6617</v>
      </c>
      <c r="B755" s="32"/>
      <c r="C755" s="32"/>
      <c r="D755" s="23" t="s">
        <v>828</v>
      </c>
      <c r="E755" s="23"/>
      <c r="F755" s="8">
        <v>484</v>
      </c>
      <c r="H755" s="10">
        <f t="shared" si="65"/>
        <v>726</v>
      </c>
    </row>
    <row r="756" spans="1:8" ht="17.45" customHeight="1" outlineLevel="1" x14ac:dyDescent="0.25">
      <c r="A756" s="22" t="s">
        <v>829</v>
      </c>
      <c r="B756" s="22"/>
      <c r="C756" s="22"/>
      <c r="D756" s="23" t="s">
        <v>830</v>
      </c>
      <c r="E756" s="23"/>
      <c r="F756" s="8">
        <v>352</v>
      </c>
      <c r="H756" s="10">
        <f t="shared" si="65"/>
        <v>528</v>
      </c>
    </row>
    <row r="757" spans="1:8" ht="15.95" customHeight="1" outlineLevel="2" x14ac:dyDescent="0.25">
      <c r="A757" s="22" t="s">
        <v>831</v>
      </c>
      <c r="B757" s="22"/>
      <c r="C757" s="22"/>
      <c r="D757" s="23" t="s">
        <v>832</v>
      </c>
      <c r="E757" s="23"/>
      <c r="F757" s="8">
        <v>352</v>
      </c>
      <c r="H757" s="10">
        <f t="shared" si="65"/>
        <v>528</v>
      </c>
    </row>
    <row r="758" spans="1:8" ht="16.5" customHeight="1" outlineLevel="2" x14ac:dyDescent="0.25">
      <c r="A758" s="22" t="s">
        <v>833</v>
      </c>
      <c r="B758" s="22"/>
      <c r="C758" s="22"/>
      <c r="D758" s="23" t="s">
        <v>834</v>
      </c>
      <c r="E758" s="23"/>
      <c r="F758" s="8">
        <v>352</v>
      </c>
      <c r="H758" s="10">
        <f t="shared" si="65"/>
        <v>528</v>
      </c>
    </row>
    <row r="759" spans="1:8" ht="16.5" customHeight="1" outlineLevel="2" x14ac:dyDescent="0.25">
      <c r="A759" s="22" t="s">
        <v>835</v>
      </c>
      <c r="B759" s="22"/>
      <c r="C759" s="22"/>
      <c r="D759" s="23" t="s">
        <v>836</v>
      </c>
      <c r="E759" s="23"/>
      <c r="F759" s="8">
        <v>352</v>
      </c>
      <c r="H759" s="10">
        <f t="shared" si="65"/>
        <v>528</v>
      </c>
    </row>
    <row r="760" spans="1:8" ht="21.95" customHeight="1" outlineLevel="2" x14ac:dyDescent="0.25">
      <c r="A760" s="22" t="s">
        <v>837</v>
      </c>
      <c r="B760" s="22"/>
      <c r="C760" s="22"/>
      <c r="D760" s="23" t="s">
        <v>838</v>
      </c>
      <c r="E760" s="23"/>
      <c r="F760" s="8">
        <v>352</v>
      </c>
      <c r="H760" s="10">
        <f t="shared" si="65"/>
        <v>528</v>
      </c>
    </row>
    <row r="761" spans="1:8" ht="16.5" customHeight="1" outlineLevel="2" x14ac:dyDescent="0.25">
      <c r="A761" s="22" t="s">
        <v>839</v>
      </c>
      <c r="B761" s="22"/>
      <c r="C761" s="22"/>
      <c r="D761" s="23" t="s">
        <v>840</v>
      </c>
      <c r="E761" s="23"/>
      <c r="F761" s="8">
        <v>352</v>
      </c>
      <c r="H761" s="10">
        <f t="shared" si="65"/>
        <v>528</v>
      </c>
    </row>
    <row r="762" spans="1:8" ht="21.95" customHeight="1" outlineLevel="2" x14ac:dyDescent="0.25">
      <c r="A762" s="22" t="s">
        <v>841</v>
      </c>
      <c r="B762" s="22"/>
      <c r="C762" s="22"/>
      <c r="D762" s="23" t="s">
        <v>842</v>
      </c>
      <c r="E762" s="23"/>
      <c r="F762" s="8">
        <v>282</v>
      </c>
      <c r="H762" s="10">
        <f t="shared" si="65"/>
        <v>423</v>
      </c>
    </row>
    <row r="763" spans="1:8" ht="21.95" customHeight="1" outlineLevel="2" x14ac:dyDescent="0.25">
      <c r="A763" s="22" t="s">
        <v>843</v>
      </c>
      <c r="B763" s="22"/>
      <c r="C763" s="22"/>
      <c r="D763" s="23" t="s">
        <v>844</v>
      </c>
      <c r="E763" s="23"/>
      <c r="F763" s="8">
        <v>282</v>
      </c>
      <c r="H763" s="10">
        <f t="shared" si="65"/>
        <v>423</v>
      </c>
    </row>
    <row r="764" spans="1:8" ht="15.95" customHeight="1" outlineLevel="2" x14ac:dyDescent="0.25">
      <c r="A764" s="32">
        <v>3021</v>
      </c>
      <c r="B764" s="32"/>
      <c r="C764" s="32"/>
      <c r="D764" s="23" t="s">
        <v>845</v>
      </c>
      <c r="E764" s="23"/>
      <c r="F764" s="8">
        <v>942</v>
      </c>
      <c r="H764" s="10">
        <f t="shared" si="65"/>
        <v>1413</v>
      </c>
    </row>
    <row r="765" spans="1:8" ht="21.95" customHeight="1" outlineLevel="2" x14ac:dyDescent="0.25">
      <c r="A765" s="32">
        <v>3023</v>
      </c>
      <c r="B765" s="32"/>
      <c r="C765" s="32"/>
      <c r="D765" s="23" t="s">
        <v>846</v>
      </c>
      <c r="E765" s="23"/>
      <c r="F765" s="8">
        <v>378</v>
      </c>
      <c r="H765" s="10">
        <f t="shared" si="65"/>
        <v>567</v>
      </c>
    </row>
    <row r="766" spans="1:8" ht="21.95" customHeight="1" outlineLevel="2" x14ac:dyDescent="0.25">
      <c r="A766" s="32">
        <v>3024</v>
      </c>
      <c r="B766" s="32"/>
      <c r="C766" s="32"/>
      <c r="D766" s="23" t="s">
        <v>847</v>
      </c>
      <c r="E766" s="23"/>
      <c r="F766" s="8">
        <v>691</v>
      </c>
      <c r="H766" s="10">
        <f t="shared" si="65"/>
        <v>1036.5</v>
      </c>
    </row>
    <row r="767" spans="1:8" ht="28.5" customHeight="1" outlineLevel="2" x14ac:dyDescent="0.25">
      <c r="A767" s="32">
        <v>442</v>
      </c>
      <c r="B767" s="32"/>
      <c r="C767" s="32"/>
      <c r="D767" s="23" t="s">
        <v>848</v>
      </c>
      <c r="E767" s="23"/>
      <c r="F767" s="8">
        <v>818</v>
      </c>
      <c r="H767" s="10">
        <f t="shared" si="65"/>
        <v>1227</v>
      </c>
    </row>
    <row r="768" spans="1:8" ht="24.95" customHeight="1" outlineLevel="2" x14ac:dyDescent="0.25">
      <c r="A768" s="28">
        <v>1446</v>
      </c>
      <c r="B768" s="28"/>
      <c r="C768" s="28"/>
      <c r="D768" s="29" t="s">
        <v>849</v>
      </c>
      <c r="E768" s="29"/>
      <c r="F768" s="8">
        <v>627</v>
      </c>
      <c r="H768" s="10">
        <f t="shared" si="65"/>
        <v>940.5</v>
      </c>
    </row>
    <row r="769" spans="1:8" ht="23.45" customHeight="1" outlineLevel="2" x14ac:dyDescent="0.25">
      <c r="A769" s="28">
        <v>1447</v>
      </c>
      <c r="B769" s="28"/>
      <c r="C769" s="28"/>
      <c r="D769" s="29" t="s">
        <v>850</v>
      </c>
      <c r="E769" s="29"/>
      <c r="F769" s="8">
        <v>627</v>
      </c>
      <c r="H769" s="10">
        <f t="shared" si="65"/>
        <v>940.5</v>
      </c>
    </row>
    <row r="770" spans="1:8" ht="11.1" customHeight="1" outlineLevel="2" x14ac:dyDescent="0.25">
      <c r="A770" s="26" t="s">
        <v>851</v>
      </c>
      <c r="B770" s="26"/>
      <c r="C770" s="26"/>
      <c r="D770" s="26"/>
      <c r="E770" s="26"/>
      <c r="F770" s="5"/>
      <c r="H770" s="6"/>
    </row>
    <row r="771" spans="1:8" ht="11.1" customHeight="1" outlineLevel="2" x14ac:dyDescent="0.25">
      <c r="A771" s="27" t="s">
        <v>17</v>
      </c>
      <c r="B771" s="27"/>
      <c r="C771" s="27"/>
      <c r="D771" s="27"/>
      <c r="E771" s="27"/>
      <c r="F771" s="7"/>
      <c r="H771" s="6"/>
    </row>
    <row r="772" spans="1:8" outlineLevel="2" x14ac:dyDescent="0.25">
      <c r="A772" s="32">
        <v>267</v>
      </c>
      <c r="B772" s="32"/>
      <c r="C772" s="32"/>
      <c r="D772" s="23" t="s">
        <v>852</v>
      </c>
      <c r="E772" s="23"/>
      <c r="F772" s="8">
        <v>308</v>
      </c>
      <c r="H772" s="10">
        <f t="shared" ref="H772:H779" si="66">F772*$G$6</f>
        <v>462</v>
      </c>
    </row>
    <row r="773" spans="1:8" ht="33.75" customHeight="1" outlineLevel="1" x14ac:dyDescent="0.25">
      <c r="A773" s="32">
        <v>268</v>
      </c>
      <c r="B773" s="32"/>
      <c r="C773" s="32"/>
      <c r="D773" s="23" t="s">
        <v>853</v>
      </c>
      <c r="E773" s="23"/>
      <c r="F773" s="8">
        <v>308</v>
      </c>
      <c r="H773" s="10">
        <f t="shared" si="66"/>
        <v>462</v>
      </c>
    </row>
    <row r="774" spans="1:8" ht="21.95" customHeight="1" outlineLevel="2" x14ac:dyDescent="0.25">
      <c r="A774" s="22" t="s">
        <v>854</v>
      </c>
      <c r="B774" s="22"/>
      <c r="C774" s="22"/>
      <c r="D774" s="23" t="s">
        <v>855</v>
      </c>
      <c r="E774" s="23"/>
      <c r="F774" s="8">
        <v>510</v>
      </c>
      <c r="H774" s="10">
        <f t="shared" si="66"/>
        <v>765</v>
      </c>
    </row>
    <row r="775" spans="1:8" ht="21.95" customHeight="1" outlineLevel="2" x14ac:dyDescent="0.25">
      <c r="A775" s="22" t="s">
        <v>7</v>
      </c>
      <c r="B775" s="22"/>
      <c r="C775" s="22"/>
      <c r="D775" s="23" t="s">
        <v>9</v>
      </c>
      <c r="E775" s="23"/>
      <c r="F775" s="8">
        <v>510</v>
      </c>
      <c r="H775" s="10">
        <f t="shared" si="66"/>
        <v>765</v>
      </c>
    </row>
    <row r="776" spans="1:8" ht="17.25" customHeight="1" outlineLevel="2" x14ac:dyDescent="0.25">
      <c r="A776" s="22" t="s">
        <v>856</v>
      </c>
      <c r="B776" s="22"/>
      <c r="C776" s="22"/>
      <c r="D776" s="23" t="s">
        <v>857</v>
      </c>
      <c r="E776" s="23"/>
      <c r="F776" s="8">
        <v>634</v>
      </c>
      <c r="H776" s="10">
        <f t="shared" si="66"/>
        <v>951</v>
      </c>
    </row>
    <row r="777" spans="1:8" ht="21.95" customHeight="1" outlineLevel="2" x14ac:dyDescent="0.25">
      <c r="A777" s="22" t="s">
        <v>8</v>
      </c>
      <c r="B777" s="22"/>
      <c r="C777" s="22"/>
      <c r="D777" s="23" t="s">
        <v>10</v>
      </c>
      <c r="E777" s="23"/>
      <c r="F777" s="8">
        <v>1668</v>
      </c>
      <c r="H777" s="10">
        <f t="shared" si="66"/>
        <v>2502</v>
      </c>
    </row>
    <row r="778" spans="1:8" ht="44.1" customHeight="1" outlineLevel="2" x14ac:dyDescent="0.25">
      <c r="A778" s="22" t="s">
        <v>858</v>
      </c>
      <c r="B778" s="22"/>
      <c r="C778" s="22"/>
      <c r="D778" s="23" t="s">
        <v>859</v>
      </c>
      <c r="E778" s="23"/>
      <c r="F778" s="8">
        <v>634</v>
      </c>
      <c r="H778" s="10">
        <f t="shared" si="66"/>
        <v>951</v>
      </c>
    </row>
    <row r="779" spans="1:8" ht="30" customHeight="1" outlineLevel="2" x14ac:dyDescent="0.25">
      <c r="A779" s="22" t="s">
        <v>860</v>
      </c>
      <c r="B779" s="22"/>
      <c r="C779" s="22"/>
      <c r="D779" s="23" t="s">
        <v>861</v>
      </c>
      <c r="E779" s="23"/>
      <c r="F779" s="8">
        <v>3106</v>
      </c>
      <c r="H779" s="10">
        <f t="shared" si="66"/>
        <v>4659</v>
      </c>
    </row>
    <row r="780" spans="1:8" ht="11.1" customHeight="1" outlineLevel="2" x14ac:dyDescent="0.25">
      <c r="A780" s="26" t="s">
        <v>862</v>
      </c>
      <c r="B780" s="26"/>
      <c r="C780" s="26"/>
      <c r="D780" s="26"/>
      <c r="E780" s="26"/>
      <c r="F780" s="5"/>
      <c r="H780" s="6"/>
    </row>
    <row r="781" spans="1:8" ht="33" customHeight="1" outlineLevel="2" x14ac:dyDescent="0.25">
      <c r="A781" s="27"/>
      <c r="B781" s="27"/>
      <c r="C781" s="27"/>
      <c r="D781" s="27"/>
      <c r="E781" s="27"/>
      <c r="F781" s="7"/>
      <c r="H781" s="6"/>
    </row>
    <row r="782" spans="1:8" ht="23.25" customHeight="1" outlineLevel="2" x14ac:dyDescent="0.25">
      <c r="A782" s="32">
        <v>462</v>
      </c>
      <c r="B782" s="32"/>
      <c r="C782" s="32"/>
      <c r="D782" s="23" t="s">
        <v>863</v>
      </c>
      <c r="E782" s="23"/>
      <c r="F782" s="8">
        <v>1157</v>
      </c>
      <c r="H782" s="10">
        <f t="shared" ref="H782:H783" si="67">F782*$G$6</f>
        <v>1735.5</v>
      </c>
    </row>
    <row r="783" spans="1:8" ht="21" customHeight="1" outlineLevel="1" x14ac:dyDescent="0.25">
      <c r="A783" s="22" t="s">
        <v>864</v>
      </c>
      <c r="B783" s="22"/>
      <c r="C783" s="22"/>
      <c r="D783" s="23" t="s">
        <v>865</v>
      </c>
      <c r="E783" s="23"/>
      <c r="F783" s="8">
        <v>1109</v>
      </c>
      <c r="H783" s="10">
        <f t="shared" si="67"/>
        <v>1663.5</v>
      </c>
    </row>
    <row r="784" spans="1:8" ht="11.1" customHeight="1" outlineLevel="1" x14ac:dyDescent="0.25">
      <c r="A784" s="26" t="s">
        <v>866</v>
      </c>
      <c r="B784" s="26"/>
      <c r="C784" s="26"/>
      <c r="D784" s="26"/>
      <c r="E784" s="26"/>
      <c r="F784" s="5"/>
      <c r="H784" s="6"/>
    </row>
    <row r="785" spans="1:8" ht="21.95" customHeight="1" outlineLevel="2" x14ac:dyDescent="0.25">
      <c r="A785" s="27" t="s">
        <v>573</v>
      </c>
      <c r="B785" s="27"/>
      <c r="C785" s="27"/>
      <c r="D785" s="27"/>
      <c r="E785" s="27"/>
      <c r="F785" s="7"/>
      <c r="H785" s="6"/>
    </row>
    <row r="786" spans="1:8" ht="21.95" customHeight="1" outlineLevel="2" x14ac:dyDescent="0.25">
      <c r="A786" s="32">
        <v>247</v>
      </c>
      <c r="B786" s="32"/>
      <c r="C786" s="32"/>
      <c r="D786" s="23" t="s">
        <v>867</v>
      </c>
      <c r="E786" s="23"/>
      <c r="F786" s="8">
        <v>924</v>
      </c>
      <c r="H786" s="10">
        <f t="shared" ref="H786:H790" si="68">F786*$G$6</f>
        <v>1386</v>
      </c>
    </row>
    <row r="787" spans="1:8" ht="19.5" customHeight="1" outlineLevel="1" x14ac:dyDescent="0.25">
      <c r="A787" s="32">
        <v>245</v>
      </c>
      <c r="B787" s="32"/>
      <c r="C787" s="32"/>
      <c r="D787" s="23" t="s">
        <v>868</v>
      </c>
      <c r="E787" s="23"/>
      <c r="F787" s="8">
        <v>924</v>
      </c>
      <c r="H787" s="10">
        <f t="shared" si="68"/>
        <v>1386</v>
      </c>
    </row>
    <row r="788" spans="1:8" ht="18" customHeight="1" outlineLevel="1" x14ac:dyDescent="0.25">
      <c r="A788" s="32">
        <v>246</v>
      </c>
      <c r="B788" s="32"/>
      <c r="C788" s="32"/>
      <c r="D788" s="23" t="s">
        <v>869</v>
      </c>
      <c r="E788" s="23"/>
      <c r="F788" s="8">
        <v>924</v>
      </c>
      <c r="H788" s="10">
        <f t="shared" si="68"/>
        <v>1386</v>
      </c>
    </row>
    <row r="789" spans="1:8" ht="18.75" customHeight="1" outlineLevel="2" x14ac:dyDescent="0.25">
      <c r="A789" s="32">
        <v>470</v>
      </c>
      <c r="B789" s="32"/>
      <c r="C789" s="32"/>
      <c r="D789" s="23" t="s">
        <v>870</v>
      </c>
      <c r="E789" s="23"/>
      <c r="F789" s="8">
        <v>506</v>
      </c>
      <c r="H789" s="10">
        <f t="shared" si="68"/>
        <v>759</v>
      </c>
    </row>
    <row r="790" spans="1:8" ht="18" customHeight="1" outlineLevel="2" x14ac:dyDescent="0.25">
      <c r="A790" s="32">
        <v>1567</v>
      </c>
      <c r="B790" s="32"/>
      <c r="C790" s="32"/>
      <c r="D790" s="23" t="s">
        <v>871</v>
      </c>
      <c r="E790" s="23"/>
      <c r="F790" s="8">
        <v>418</v>
      </c>
      <c r="H790" s="10">
        <f t="shared" si="68"/>
        <v>627</v>
      </c>
    </row>
    <row r="791" spans="1:8" ht="11.1" customHeight="1" outlineLevel="2" x14ac:dyDescent="0.25">
      <c r="A791" s="26" t="s">
        <v>872</v>
      </c>
      <c r="B791" s="26"/>
      <c r="C791" s="26"/>
      <c r="D791" s="26"/>
      <c r="E791" s="26"/>
      <c r="F791" s="5"/>
      <c r="H791" s="6"/>
    </row>
    <row r="792" spans="1:8" outlineLevel="2" x14ac:dyDescent="0.25">
      <c r="A792" s="27"/>
      <c r="B792" s="27"/>
      <c r="C792" s="27"/>
      <c r="D792" s="27"/>
      <c r="E792" s="27"/>
      <c r="F792" s="7"/>
      <c r="H792" s="6"/>
    </row>
    <row r="793" spans="1:8" ht="33" customHeight="1" outlineLevel="2" x14ac:dyDescent="0.25">
      <c r="A793" s="32">
        <v>1637</v>
      </c>
      <c r="B793" s="32"/>
      <c r="C793" s="32"/>
      <c r="D793" s="23" t="s">
        <v>873</v>
      </c>
      <c r="E793" s="23"/>
      <c r="F793" s="8">
        <v>680</v>
      </c>
      <c r="H793" s="10">
        <f t="shared" ref="H793:H802" si="69">F793*$G$6</f>
        <v>1020</v>
      </c>
    </row>
    <row r="794" spans="1:8" ht="18" customHeight="1" outlineLevel="1" x14ac:dyDescent="0.25">
      <c r="A794" s="32">
        <v>1639</v>
      </c>
      <c r="B794" s="32"/>
      <c r="C794" s="32"/>
      <c r="D794" s="23" t="s">
        <v>874</v>
      </c>
      <c r="E794" s="23"/>
      <c r="F794" s="8">
        <v>1800</v>
      </c>
      <c r="H794" s="10">
        <f t="shared" si="69"/>
        <v>2700</v>
      </c>
    </row>
    <row r="795" spans="1:8" ht="22.5" customHeight="1" outlineLevel="1" x14ac:dyDescent="0.25">
      <c r="A795" s="32">
        <v>1641</v>
      </c>
      <c r="B795" s="32"/>
      <c r="C795" s="32"/>
      <c r="D795" s="23" t="s">
        <v>875</v>
      </c>
      <c r="E795" s="23"/>
      <c r="F795" s="8">
        <v>680</v>
      </c>
      <c r="H795" s="10">
        <f t="shared" si="69"/>
        <v>1020</v>
      </c>
    </row>
    <row r="796" spans="1:8" ht="21.95" customHeight="1" outlineLevel="2" x14ac:dyDescent="0.25">
      <c r="A796" s="32">
        <v>1652</v>
      </c>
      <c r="B796" s="32"/>
      <c r="C796" s="32"/>
      <c r="D796" s="23" t="s">
        <v>876</v>
      </c>
      <c r="E796" s="23"/>
      <c r="F796" s="8">
        <v>792</v>
      </c>
      <c r="H796" s="10">
        <f t="shared" si="69"/>
        <v>1188</v>
      </c>
    </row>
    <row r="797" spans="1:8" ht="33" customHeight="1" outlineLevel="2" x14ac:dyDescent="0.25">
      <c r="A797" s="32">
        <v>1657</v>
      </c>
      <c r="B797" s="32"/>
      <c r="C797" s="32"/>
      <c r="D797" s="23" t="s">
        <v>877</v>
      </c>
      <c r="E797" s="23"/>
      <c r="F797" s="8">
        <v>390</v>
      </c>
      <c r="H797" s="10">
        <f t="shared" si="69"/>
        <v>585</v>
      </c>
    </row>
    <row r="798" spans="1:8" ht="18.75" customHeight="1" outlineLevel="2" x14ac:dyDescent="0.25">
      <c r="A798" s="32">
        <v>1658</v>
      </c>
      <c r="B798" s="32"/>
      <c r="C798" s="32"/>
      <c r="D798" s="23" t="s">
        <v>878</v>
      </c>
      <c r="E798" s="23"/>
      <c r="F798" s="8">
        <v>890</v>
      </c>
      <c r="H798" s="10">
        <f t="shared" si="69"/>
        <v>1335</v>
      </c>
    </row>
    <row r="799" spans="1:8" ht="33" customHeight="1" outlineLevel="2" x14ac:dyDescent="0.25">
      <c r="A799" s="32">
        <v>1659</v>
      </c>
      <c r="B799" s="32"/>
      <c r="C799" s="32"/>
      <c r="D799" s="23" t="s">
        <v>879</v>
      </c>
      <c r="E799" s="23"/>
      <c r="F799" s="8">
        <v>890</v>
      </c>
      <c r="H799" s="10">
        <f t="shared" si="69"/>
        <v>1335</v>
      </c>
    </row>
    <row r="800" spans="1:8" ht="18" customHeight="1" outlineLevel="2" x14ac:dyDescent="0.25">
      <c r="A800" s="22" t="s">
        <v>880</v>
      </c>
      <c r="B800" s="22"/>
      <c r="C800" s="22"/>
      <c r="D800" s="23" t="s">
        <v>881</v>
      </c>
      <c r="E800" s="23"/>
      <c r="F800" s="8">
        <v>1360</v>
      </c>
      <c r="H800" s="10">
        <f t="shared" si="69"/>
        <v>2040</v>
      </c>
    </row>
    <row r="801" spans="1:8" ht="21.95" customHeight="1" outlineLevel="2" x14ac:dyDescent="0.25">
      <c r="A801" s="32">
        <v>3329</v>
      </c>
      <c r="B801" s="32"/>
      <c r="C801" s="32"/>
      <c r="D801" s="25" t="s">
        <v>882</v>
      </c>
      <c r="E801" s="23"/>
      <c r="F801" s="8">
        <v>1200</v>
      </c>
      <c r="H801" s="10">
        <f t="shared" si="69"/>
        <v>1800</v>
      </c>
    </row>
    <row r="802" spans="1:8" ht="23.25" customHeight="1" outlineLevel="2" x14ac:dyDescent="0.25">
      <c r="A802" s="32">
        <v>3330</v>
      </c>
      <c r="B802" s="32"/>
      <c r="C802" s="32"/>
      <c r="D802" s="23" t="s">
        <v>882</v>
      </c>
      <c r="E802" s="23"/>
      <c r="F802" s="8">
        <v>1352</v>
      </c>
      <c r="H802" s="10">
        <f t="shared" si="69"/>
        <v>2028</v>
      </c>
    </row>
    <row r="803" spans="1:8" outlineLevel="2" x14ac:dyDescent="0.25">
      <c r="A803" s="26" t="s">
        <v>883</v>
      </c>
      <c r="B803" s="26"/>
      <c r="C803" s="26"/>
      <c r="D803" s="26"/>
      <c r="E803" s="26"/>
      <c r="F803" s="5"/>
      <c r="H803" s="6"/>
    </row>
    <row r="804" spans="1:8" outlineLevel="2" x14ac:dyDescent="0.25">
      <c r="A804" s="27"/>
      <c r="B804" s="27"/>
      <c r="C804" s="27"/>
      <c r="D804" s="27"/>
      <c r="E804" s="27"/>
      <c r="F804" s="7"/>
      <c r="H804" s="6"/>
    </row>
    <row r="805" spans="1:8" ht="21.75" customHeight="1" outlineLevel="2" x14ac:dyDescent="0.25">
      <c r="A805" s="32">
        <v>2500</v>
      </c>
      <c r="B805" s="32"/>
      <c r="C805" s="32"/>
      <c r="D805" s="23" t="s">
        <v>884</v>
      </c>
      <c r="E805" s="23"/>
      <c r="F805" s="8">
        <v>414</v>
      </c>
      <c r="H805" s="10">
        <f t="shared" ref="H805:H806" si="70">F805*$G$6</f>
        <v>621</v>
      </c>
    </row>
    <row r="806" spans="1:8" ht="24" customHeight="1" outlineLevel="1" x14ac:dyDescent="0.25">
      <c r="A806" s="32">
        <v>251</v>
      </c>
      <c r="B806" s="32"/>
      <c r="C806" s="32"/>
      <c r="D806" s="23" t="s">
        <v>885</v>
      </c>
      <c r="E806" s="23"/>
      <c r="F806" s="8">
        <v>458</v>
      </c>
      <c r="H806" s="10">
        <f t="shared" si="70"/>
        <v>687</v>
      </c>
    </row>
    <row r="807" spans="1:8" ht="11.1" customHeight="1" outlineLevel="1" x14ac:dyDescent="0.25">
      <c r="A807" s="26" t="s">
        <v>886</v>
      </c>
      <c r="B807" s="26"/>
      <c r="C807" s="26"/>
      <c r="D807" s="26"/>
      <c r="E807" s="26"/>
      <c r="F807" s="5"/>
      <c r="H807" s="6"/>
    </row>
    <row r="808" spans="1:8" ht="11.1" customHeight="1" outlineLevel="2" x14ac:dyDescent="0.25">
      <c r="A808" s="27"/>
      <c r="B808" s="27"/>
      <c r="C808" s="27"/>
      <c r="D808" s="27"/>
      <c r="E808" s="27"/>
      <c r="F808" s="7"/>
      <c r="H808" s="6"/>
    </row>
    <row r="809" spans="1:8" ht="21" customHeight="1" outlineLevel="2" x14ac:dyDescent="0.25">
      <c r="A809" s="32">
        <v>84</v>
      </c>
      <c r="B809" s="32"/>
      <c r="C809" s="32"/>
      <c r="D809" s="23" t="s">
        <v>887</v>
      </c>
      <c r="E809" s="23"/>
      <c r="F809" s="8">
        <v>308</v>
      </c>
      <c r="H809" s="10">
        <f t="shared" ref="H809:H813" si="71">F809*$G$6</f>
        <v>462</v>
      </c>
    </row>
    <row r="810" spans="1:8" ht="18.75" customHeight="1" outlineLevel="1" x14ac:dyDescent="0.25">
      <c r="A810" s="32">
        <v>85</v>
      </c>
      <c r="B810" s="32"/>
      <c r="C810" s="32"/>
      <c r="D810" s="23" t="s">
        <v>888</v>
      </c>
      <c r="E810" s="23"/>
      <c r="F810" s="8">
        <v>308</v>
      </c>
      <c r="H810" s="10">
        <f t="shared" si="71"/>
        <v>462</v>
      </c>
    </row>
    <row r="811" spans="1:8" ht="16.5" customHeight="1" outlineLevel="1" x14ac:dyDescent="0.25">
      <c r="A811" s="32">
        <v>1142</v>
      </c>
      <c r="B811" s="32"/>
      <c r="C811" s="32"/>
      <c r="D811" s="23" t="s">
        <v>889</v>
      </c>
      <c r="E811" s="23"/>
      <c r="F811" s="8">
        <v>4902</v>
      </c>
      <c r="H811" s="10">
        <f t="shared" si="71"/>
        <v>7353</v>
      </c>
    </row>
    <row r="812" spans="1:8" ht="18.75" customHeight="1" outlineLevel="2" x14ac:dyDescent="0.25">
      <c r="A812" s="22" t="s">
        <v>890</v>
      </c>
      <c r="B812" s="22"/>
      <c r="C812" s="22"/>
      <c r="D812" s="23" t="s">
        <v>891</v>
      </c>
      <c r="E812" s="23"/>
      <c r="F812" s="8">
        <v>924</v>
      </c>
      <c r="H812" s="10">
        <f t="shared" si="71"/>
        <v>1386</v>
      </c>
    </row>
    <row r="813" spans="1:8" ht="21.75" customHeight="1" outlineLevel="2" x14ac:dyDescent="0.25">
      <c r="A813" s="22" t="s">
        <v>892</v>
      </c>
      <c r="B813" s="22"/>
      <c r="C813" s="22"/>
      <c r="D813" s="23" t="s">
        <v>893</v>
      </c>
      <c r="E813" s="23"/>
      <c r="F813" s="8">
        <v>506</v>
      </c>
      <c r="H813" s="10">
        <f t="shared" si="71"/>
        <v>759</v>
      </c>
    </row>
    <row r="814" spans="1:8" ht="21.95" customHeight="1" outlineLevel="2" x14ac:dyDescent="0.25">
      <c r="A814" s="26" t="s">
        <v>894</v>
      </c>
      <c r="B814" s="26"/>
      <c r="C814" s="26"/>
      <c r="D814" s="26"/>
      <c r="E814" s="26"/>
      <c r="F814" s="5"/>
      <c r="H814" s="6"/>
    </row>
    <row r="815" spans="1:8" ht="11.1" customHeight="1" outlineLevel="2" x14ac:dyDescent="0.25">
      <c r="A815" s="27"/>
      <c r="B815" s="27"/>
      <c r="C815" s="27"/>
      <c r="D815" s="27"/>
      <c r="E815" s="27"/>
      <c r="F815" s="7"/>
      <c r="H815" s="6"/>
    </row>
    <row r="816" spans="1:8" ht="36" customHeight="1" outlineLevel="2" x14ac:dyDescent="0.25">
      <c r="A816" s="32">
        <v>482</v>
      </c>
      <c r="B816" s="32"/>
      <c r="C816" s="32"/>
      <c r="D816" s="23" t="s">
        <v>895</v>
      </c>
      <c r="E816" s="23"/>
      <c r="F816" s="8">
        <v>757</v>
      </c>
      <c r="H816" s="10">
        <f t="shared" ref="H816" si="72">F816*$G$6</f>
        <v>1135.5</v>
      </c>
    </row>
    <row r="817" spans="1:8" ht="21.95" customHeight="1" outlineLevel="1" x14ac:dyDescent="0.25">
      <c r="A817" s="26" t="s">
        <v>896</v>
      </c>
      <c r="B817" s="26"/>
      <c r="C817" s="26"/>
      <c r="D817" s="26"/>
      <c r="E817" s="26"/>
      <c r="F817" s="5"/>
      <c r="H817" s="6"/>
    </row>
    <row r="818" spans="1:8" ht="11.1" customHeight="1" outlineLevel="1" x14ac:dyDescent="0.25">
      <c r="A818" s="27"/>
      <c r="B818" s="27"/>
      <c r="C818" s="27"/>
      <c r="D818" s="27"/>
      <c r="E818" s="27"/>
      <c r="F818" s="7"/>
      <c r="H818" s="6"/>
    </row>
    <row r="819" spans="1:8" ht="50.25" customHeight="1" outlineLevel="2" x14ac:dyDescent="0.25">
      <c r="A819" s="22" t="s">
        <v>897</v>
      </c>
      <c r="B819" s="22"/>
      <c r="C819" s="22"/>
      <c r="D819" s="23" t="s">
        <v>898</v>
      </c>
      <c r="E819" s="23"/>
      <c r="F819" s="8">
        <v>334</v>
      </c>
      <c r="H819" s="10">
        <f t="shared" ref="H819" si="73">F819*$G$6</f>
        <v>501</v>
      </c>
    </row>
    <row r="820" spans="1:8" ht="11.1" customHeight="1" outlineLevel="1" x14ac:dyDescent="0.25">
      <c r="A820" s="26" t="s">
        <v>899</v>
      </c>
      <c r="B820" s="26"/>
      <c r="C820" s="26"/>
      <c r="D820" s="26"/>
      <c r="E820" s="26"/>
      <c r="F820" s="5"/>
      <c r="H820" s="6"/>
    </row>
    <row r="821" spans="1:8" ht="11.1" customHeight="1" outlineLevel="1" x14ac:dyDescent="0.25">
      <c r="A821" s="27"/>
      <c r="B821" s="27"/>
      <c r="C821" s="27"/>
      <c r="D821" s="27"/>
      <c r="E821" s="27"/>
      <c r="F821" s="7"/>
      <c r="H821" s="6"/>
    </row>
    <row r="822" spans="1:8" ht="21.95" customHeight="1" outlineLevel="2" x14ac:dyDescent="0.25">
      <c r="A822" s="22" t="s">
        <v>900</v>
      </c>
      <c r="B822" s="22"/>
      <c r="C822" s="22"/>
      <c r="D822" s="23" t="s">
        <v>901</v>
      </c>
      <c r="E822" s="23"/>
      <c r="F822" s="8">
        <v>207</v>
      </c>
      <c r="H822" s="10">
        <f t="shared" ref="H822:H828" si="74">F822*$G$6</f>
        <v>310.5</v>
      </c>
    </row>
    <row r="823" spans="1:8" ht="18" customHeight="1" outlineLevel="1" x14ac:dyDescent="0.25">
      <c r="A823" s="22" t="s">
        <v>902</v>
      </c>
      <c r="B823" s="22"/>
      <c r="C823" s="22"/>
      <c r="D823" s="23" t="s">
        <v>903</v>
      </c>
      <c r="E823" s="23"/>
      <c r="F823" s="8">
        <v>194</v>
      </c>
      <c r="H823" s="10">
        <f t="shared" si="74"/>
        <v>291</v>
      </c>
    </row>
    <row r="824" spans="1:8" ht="17.25" customHeight="1" outlineLevel="1" x14ac:dyDescent="0.25">
      <c r="A824" s="22" t="s">
        <v>904</v>
      </c>
      <c r="B824" s="22"/>
      <c r="C824" s="22"/>
      <c r="D824" s="23" t="s">
        <v>905</v>
      </c>
      <c r="E824" s="23"/>
      <c r="F824" s="8">
        <v>194</v>
      </c>
      <c r="H824" s="10">
        <f t="shared" si="74"/>
        <v>291</v>
      </c>
    </row>
    <row r="825" spans="1:8" ht="21" customHeight="1" outlineLevel="2" x14ac:dyDescent="0.25">
      <c r="A825" s="22" t="s">
        <v>906</v>
      </c>
      <c r="B825" s="22"/>
      <c r="C825" s="22"/>
      <c r="D825" s="23" t="s">
        <v>907</v>
      </c>
      <c r="E825" s="23"/>
      <c r="F825" s="8">
        <v>194</v>
      </c>
      <c r="H825" s="10">
        <f t="shared" si="74"/>
        <v>291</v>
      </c>
    </row>
    <row r="826" spans="1:8" ht="21.95" customHeight="1" outlineLevel="2" x14ac:dyDescent="0.25">
      <c r="A826" s="22" t="s">
        <v>908</v>
      </c>
      <c r="B826" s="22"/>
      <c r="C826" s="22"/>
      <c r="D826" s="23" t="s">
        <v>909</v>
      </c>
      <c r="E826" s="23"/>
      <c r="F826" s="8">
        <v>405</v>
      </c>
      <c r="H826" s="10">
        <f t="shared" si="74"/>
        <v>607.5</v>
      </c>
    </row>
    <row r="827" spans="1:8" ht="23.25" customHeight="1" outlineLevel="2" x14ac:dyDescent="0.25">
      <c r="A827" s="22" t="s">
        <v>910</v>
      </c>
      <c r="B827" s="22"/>
      <c r="C827" s="22"/>
      <c r="D827" s="23" t="s">
        <v>911</v>
      </c>
      <c r="E827" s="23"/>
      <c r="F827" s="8">
        <v>207</v>
      </c>
      <c r="H827" s="10">
        <f t="shared" si="74"/>
        <v>310.5</v>
      </c>
    </row>
    <row r="828" spans="1:8" ht="21.95" customHeight="1" outlineLevel="2" x14ac:dyDescent="0.25">
      <c r="A828" s="32">
        <v>453</v>
      </c>
      <c r="B828" s="32"/>
      <c r="C828" s="32"/>
      <c r="D828" s="23" t="s">
        <v>912</v>
      </c>
      <c r="E828" s="23"/>
      <c r="F828" s="8">
        <v>638</v>
      </c>
      <c r="H828" s="10">
        <f t="shared" si="74"/>
        <v>957</v>
      </c>
    </row>
    <row r="829" spans="1:8" ht="21.95" customHeight="1" outlineLevel="2" x14ac:dyDescent="0.25">
      <c r="A829" s="26" t="s">
        <v>913</v>
      </c>
      <c r="B829" s="26"/>
      <c r="C829" s="26"/>
      <c r="D829" s="26"/>
      <c r="E829" s="26"/>
      <c r="F829" s="5"/>
      <c r="H829" s="6"/>
    </row>
    <row r="830" spans="1:8" ht="21.95" customHeight="1" outlineLevel="2" x14ac:dyDescent="0.25">
      <c r="A830" s="27" t="s">
        <v>573</v>
      </c>
      <c r="B830" s="27"/>
      <c r="C830" s="27"/>
      <c r="D830" s="27"/>
      <c r="E830" s="27"/>
      <c r="F830" s="7"/>
      <c r="H830" s="6"/>
    </row>
    <row r="831" spans="1:8" ht="33" customHeight="1" outlineLevel="2" x14ac:dyDescent="0.25">
      <c r="A831" s="32">
        <v>234</v>
      </c>
      <c r="B831" s="32"/>
      <c r="C831" s="32"/>
      <c r="D831" s="23" t="s">
        <v>914</v>
      </c>
      <c r="E831" s="23"/>
      <c r="F831" s="8">
        <v>312</v>
      </c>
      <c r="H831" s="10">
        <f t="shared" ref="H831:H833" si="75">F831*$G$6</f>
        <v>468</v>
      </c>
    </row>
    <row r="832" spans="1:8" ht="21" customHeight="1" outlineLevel="1" x14ac:dyDescent="0.25">
      <c r="A832" s="32">
        <v>483</v>
      </c>
      <c r="B832" s="32"/>
      <c r="C832" s="32"/>
      <c r="D832" s="23" t="s">
        <v>915</v>
      </c>
      <c r="E832" s="23"/>
      <c r="F832" s="8">
        <v>700</v>
      </c>
      <c r="H832" s="10">
        <f t="shared" si="75"/>
        <v>1050</v>
      </c>
    </row>
    <row r="833" spans="1:8" ht="30" customHeight="1" outlineLevel="1" x14ac:dyDescent="0.25">
      <c r="A833" s="32">
        <v>2001</v>
      </c>
      <c r="B833" s="32"/>
      <c r="C833" s="32"/>
      <c r="D833" s="23" t="s">
        <v>916</v>
      </c>
      <c r="E833" s="23"/>
      <c r="F833" s="8">
        <v>532</v>
      </c>
      <c r="H833" s="10">
        <f t="shared" si="75"/>
        <v>798</v>
      </c>
    </row>
    <row r="834" spans="1:8" outlineLevel="2" x14ac:dyDescent="0.25">
      <c r="A834" s="26" t="s">
        <v>917</v>
      </c>
      <c r="B834" s="26"/>
      <c r="C834" s="26"/>
      <c r="D834" s="26"/>
      <c r="E834" s="26"/>
      <c r="F834" s="5"/>
      <c r="H834" s="6"/>
    </row>
    <row r="835" spans="1:8" outlineLevel="2" x14ac:dyDescent="0.25">
      <c r="A835" s="27"/>
      <c r="B835" s="27"/>
      <c r="C835" s="27"/>
      <c r="D835" s="27"/>
      <c r="E835" s="27"/>
      <c r="F835" s="7"/>
      <c r="H835" s="6"/>
    </row>
    <row r="836" spans="1:8" ht="21.75" customHeight="1" outlineLevel="2" x14ac:dyDescent="0.25">
      <c r="A836" s="32">
        <v>471</v>
      </c>
      <c r="B836" s="32"/>
      <c r="C836" s="32"/>
      <c r="D836" s="23" t="s">
        <v>918</v>
      </c>
      <c r="E836" s="23"/>
      <c r="F836" s="8">
        <v>854</v>
      </c>
      <c r="H836" s="10">
        <f t="shared" ref="H836" si="76">F836*$G$6</f>
        <v>1281</v>
      </c>
    </row>
    <row r="837" spans="1:8" ht="11.1" customHeight="1" outlineLevel="1" x14ac:dyDescent="0.25">
      <c r="A837" s="26" t="s">
        <v>919</v>
      </c>
      <c r="B837" s="26"/>
      <c r="C837" s="26"/>
      <c r="D837" s="26"/>
      <c r="E837" s="26"/>
      <c r="F837" s="5"/>
      <c r="H837" s="6"/>
    </row>
    <row r="838" spans="1:8" ht="11.1" customHeight="1" outlineLevel="1" x14ac:dyDescent="0.25">
      <c r="A838" s="27"/>
      <c r="B838" s="27"/>
      <c r="C838" s="27"/>
      <c r="D838" s="27"/>
      <c r="E838" s="27"/>
      <c r="F838" s="7"/>
      <c r="H838" s="6"/>
    </row>
    <row r="839" spans="1:8" ht="33" customHeight="1" outlineLevel="2" x14ac:dyDescent="0.25">
      <c r="A839" s="22" t="s">
        <v>920</v>
      </c>
      <c r="B839" s="22"/>
      <c r="C839" s="22"/>
      <c r="D839" s="23" t="s">
        <v>921</v>
      </c>
      <c r="E839" s="23"/>
      <c r="F839" s="8">
        <v>757</v>
      </c>
      <c r="H839" s="10">
        <f t="shared" ref="H839:H842" si="77">F839*$G$6</f>
        <v>1135.5</v>
      </c>
    </row>
    <row r="840" spans="1:8" ht="19.5" customHeight="1" outlineLevel="1" x14ac:dyDescent="0.25">
      <c r="A840" s="22" t="s">
        <v>922</v>
      </c>
      <c r="B840" s="22"/>
      <c r="C840" s="22"/>
      <c r="D840" s="23" t="s">
        <v>923</v>
      </c>
      <c r="E840" s="23"/>
      <c r="F840" s="8">
        <v>757</v>
      </c>
      <c r="H840" s="10">
        <f t="shared" si="77"/>
        <v>1135.5</v>
      </c>
    </row>
    <row r="841" spans="1:8" ht="24.75" customHeight="1" outlineLevel="1" x14ac:dyDescent="0.25">
      <c r="A841" s="22" t="s">
        <v>924</v>
      </c>
      <c r="B841" s="22"/>
      <c r="C841" s="22"/>
      <c r="D841" s="23" t="s">
        <v>925</v>
      </c>
      <c r="E841" s="23"/>
      <c r="F841" s="8">
        <v>1448</v>
      </c>
      <c r="H841" s="10">
        <f t="shared" si="77"/>
        <v>2172</v>
      </c>
    </row>
    <row r="842" spans="1:8" ht="21.95" customHeight="1" outlineLevel="2" x14ac:dyDescent="0.25">
      <c r="A842" s="22" t="s">
        <v>926</v>
      </c>
      <c r="B842" s="22"/>
      <c r="C842" s="22"/>
      <c r="D842" s="23" t="s">
        <v>927</v>
      </c>
      <c r="E842" s="23"/>
      <c r="F842" s="8">
        <v>1448</v>
      </c>
      <c r="H842" s="10">
        <f t="shared" si="77"/>
        <v>2172</v>
      </c>
    </row>
    <row r="843" spans="1:8" ht="21.95" customHeight="1" outlineLevel="2" x14ac:dyDescent="0.25">
      <c r="A843" s="26" t="s">
        <v>928</v>
      </c>
      <c r="B843" s="26"/>
      <c r="C843" s="26"/>
      <c r="D843" s="26"/>
      <c r="E843" s="26"/>
      <c r="F843" s="5"/>
      <c r="H843" s="6"/>
    </row>
    <row r="844" spans="1:8" ht="21.95" customHeight="1" outlineLevel="2" x14ac:dyDescent="0.25">
      <c r="A844" s="27" t="s">
        <v>573</v>
      </c>
      <c r="B844" s="27"/>
      <c r="C844" s="27"/>
      <c r="D844" s="27"/>
      <c r="E844" s="27"/>
      <c r="F844" s="7"/>
      <c r="H844" s="6"/>
    </row>
    <row r="845" spans="1:8" ht="21.95" customHeight="1" outlineLevel="2" x14ac:dyDescent="0.25">
      <c r="A845" s="22" t="s">
        <v>929</v>
      </c>
      <c r="B845" s="22"/>
      <c r="C845" s="22"/>
      <c r="D845" s="23" t="s">
        <v>930</v>
      </c>
      <c r="E845" s="23"/>
      <c r="F845" s="8">
        <v>352</v>
      </c>
      <c r="H845" s="10">
        <f t="shared" ref="H845:H865" si="78">F845*$G$6</f>
        <v>528</v>
      </c>
    </row>
    <row r="846" spans="1:8" ht="21.95" customHeight="1" outlineLevel="1" x14ac:dyDescent="0.25">
      <c r="A846" s="22" t="s">
        <v>931</v>
      </c>
      <c r="B846" s="22"/>
      <c r="C846" s="22"/>
      <c r="D846" s="23" t="s">
        <v>932</v>
      </c>
      <c r="E846" s="23"/>
      <c r="F846" s="8">
        <v>282</v>
      </c>
      <c r="H846" s="10">
        <f t="shared" si="78"/>
        <v>423</v>
      </c>
    </row>
    <row r="847" spans="1:8" ht="21" customHeight="1" outlineLevel="1" x14ac:dyDescent="0.25">
      <c r="A847" s="22" t="s">
        <v>933</v>
      </c>
      <c r="B847" s="22"/>
      <c r="C847" s="22"/>
      <c r="D847" s="23" t="s">
        <v>934</v>
      </c>
      <c r="E847" s="23"/>
      <c r="F847" s="8">
        <v>282</v>
      </c>
      <c r="H847" s="10">
        <f t="shared" si="78"/>
        <v>423</v>
      </c>
    </row>
    <row r="848" spans="1:8" ht="21.95" customHeight="1" outlineLevel="2" x14ac:dyDescent="0.25">
      <c r="A848" s="22" t="s">
        <v>935</v>
      </c>
      <c r="B848" s="22"/>
      <c r="C848" s="22"/>
      <c r="D848" s="23" t="s">
        <v>936</v>
      </c>
      <c r="E848" s="23"/>
      <c r="F848" s="8">
        <v>352</v>
      </c>
      <c r="H848" s="10">
        <f t="shared" si="78"/>
        <v>528</v>
      </c>
    </row>
    <row r="849" spans="1:8" ht="21.95" customHeight="1" outlineLevel="2" x14ac:dyDescent="0.25">
      <c r="A849" s="22" t="s">
        <v>937</v>
      </c>
      <c r="B849" s="22"/>
      <c r="C849" s="22"/>
      <c r="D849" s="23" t="s">
        <v>938</v>
      </c>
      <c r="E849" s="23"/>
      <c r="F849" s="8">
        <v>282</v>
      </c>
      <c r="H849" s="10">
        <f t="shared" si="78"/>
        <v>423</v>
      </c>
    </row>
    <row r="850" spans="1:8" ht="33" customHeight="1" outlineLevel="2" x14ac:dyDescent="0.25">
      <c r="A850" s="22" t="s">
        <v>939</v>
      </c>
      <c r="B850" s="22"/>
      <c r="C850" s="22"/>
      <c r="D850" s="23" t="s">
        <v>940</v>
      </c>
      <c r="E850" s="23"/>
      <c r="F850" s="8">
        <v>282</v>
      </c>
      <c r="H850" s="10">
        <f t="shared" si="78"/>
        <v>423</v>
      </c>
    </row>
    <row r="851" spans="1:8" ht="21.95" customHeight="1" outlineLevel="2" x14ac:dyDescent="0.25">
      <c r="A851" s="22" t="s">
        <v>941</v>
      </c>
      <c r="B851" s="22"/>
      <c r="C851" s="22"/>
      <c r="D851" s="23" t="s">
        <v>942</v>
      </c>
      <c r="E851" s="23"/>
      <c r="F851" s="8">
        <v>475</v>
      </c>
      <c r="H851" s="10">
        <f t="shared" si="78"/>
        <v>712.5</v>
      </c>
    </row>
    <row r="852" spans="1:8" ht="21.95" customHeight="1" outlineLevel="2" x14ac:dyDescent="0.25">
      <c r="A852" s="22" t="s">
        <v>943</v>
      </c>
      <c r="B852" s="22"/>
      <c r="C852" s="22"/>
      <c r="D852" s="23" t="s">
        <v>944</v>
      </c>
      <c r="E852" s="23"/>
      <c r="F852" s="8">
        <v>343</v>
      </c>
      <c r="H852" s="10">
        <f t="shared" si="78"/>
        <v>514.5</v>
      </c>
    </row>
    <row r="853" spans="1:8" ht="33" customHeight="1" outlineLevel="2" x14ac:dyDescent="0.25">
      <c r="A853" s="22" t="s">
        <v>945</v>
      </c>
      <c r="B853" s="22"/>
      <c r="C853" s="22"/>
      <c r="D853" s="23" t="s">
        <v>946</v>
      </c>
      <c r="E853" s="23"/>
      <c r="F853" s="8">
        <v>246</v>
      </c>
      <c r="H853" s="10">
        <f t="shared" si="78"/>
        <v>369</v>
      </c>
    </row>
    <row r="854" spans="1:8" ht="21.95" customHeight="1" outlineLevel="2" x14ac:dyDescent="0.25">
      <c r="A854" s="22" t="s">
        <v>947</v>
      </c>
      <c r="B854" s="22"/>
      <c r="C854" s="22"/>
      <c r="D854" s="23" t="s">
        <v>948</v>
      </c>
      <c r="E854" s="23"/>
      <c r="F854" s="8">
        <v>246</v>
      </c>
      <c r="H854" s="10">
        <f t="shared" si="78"/>
        <v>369</v>
      </c>
    </row>
    <row r="855" spans="1:8" ht="21.95" customHeight="1" outlineLevel="2" x14ac:dyDescent="0.25">
      <c r="A855" s="22" t="s">
        <v>949</v>
      </c>
      <c r="B855" s="22"/>
      <c r="C855" s="22"/>
      <c r="D855" s="23" t="s">
        <v>950</v>
      </c>
      <c r="E855" s="23"/>
      <c r="F855" s="8">
        <v>832</v>
      </c>
      <c r="H855" s="10">
        <f t="shared" si="78"/>
        <v>1248</v>
      </c>
    </row>
    <row r="856" spans="1:8" ht="21.95" customHeight="1" outlineLevel="2" x14ac:dyDescent="0.25">
      <c r="A856" s="32">
        <v>179</v>
      </c>
      <c r="B856" s="32"/>
      <c r="C856" s="32"/>
      <c r="D856" s="23" t="s">
        <v>951</v>
      </c>
      <c r="E856" s="23"/>
      <c r="F856" s="8">
        <v>418</v>
      </c>
      <c r="H856" s="10">
        <f t="shared" si="78"/>
        <v>627</v>
      </c>
    </row>
    <row r="857" spans="1:8" ht="21.95" customHeight="1" outlineLevel="2" x14ac:dyDescent="0.25">
      <c r="A857" s="32">
        <v>180</v>
      </c>
      <c r="B857" s="32"/>
      <c r="C857" s="32"/>
      <c r="D857" s="23" t="s">
        <v>952</v>
      </c>
      <c r="E857" s="23"/>
      <c r="F857" s="8">
        <v>418</v>
      </c>
      <c r="H857" s="10">
        <f t="shared" si="78"/>
        <v>627</v>
      </c>
    </row>
    <row r="858" spans="1:8" ht="18" customHeight="1" outlineLevel="2" x14ac:dyDescent="0.25">
      <c r="A858" s="32">
        <v>260</v>
      </c>
      <c r="B858" s="32"/>
      <c r="C858" s="32"/>
      <c r="D858" s="23" t="s">
        <v>953</v>
      </c>
      <c r="E858" s="23"/>
      <c r="F858" s="8">
        <v>532</v>
      </c>
      <c r="H858" s="10">
        <f t="shared" si="78"/>
        <v>798</v>
      </c>
    </row>
    <row r="859" spans="1:8" ht="17.25" customHeight="1" outlineLevel="2" x14ac:dyDescent="0.25">
      <c r="A859" s="22" t="s">
        <v>954</v>
      </c>
      <c r="B859" s="22"/>
      <c r="C859" s="22"/>
      <c r="D859" s="23" t="s">
        <v>955</v>
      </c>
      <c r="E859" s="23"/>
      <c r="F859" s="8">
        <v>1082</v>
      </c>
      <c r="H859" s="10">
        <f t="shared" si="78"/>
        <v>1623</v>
      </c>
    </row>
    <row r="860" spans="1:8" ht="23.25" customHeight="1" outlineLevel="2" x14ac:dyDescent="0.25">
      <c r="A860" s="32">
        <v>181</v>
      </c>
      <c r="B860" s="32"/>
      <c r="C860" s="32"/>
      <c r="D860" s="23" t="s">
        <v>956</v>
      </c>
      <c r="E860" s="23"/>
      <c r="F860" s="8">
        <v>541</v>
      </c>
      <c r="H860" s="10">
        <f t="shared" si="78"/>
        <v>811.5</v>
      </c>
    </row>
    <row r="861" spans="1:8" ht="18.75" customHeight="1" outlineLevel="2" x14ac:dyDescent="0.25">
      <c r="A861" s="32">
        <v>182</v>
      </c>
      <c r="B861" s="32"/>
      <c r="C861" s="32"/>
      <c r="D861" s="23" t="s">
        <v>957</v>
      </c>
      <c r="E861" s="23"/>
      <c r="F861" s="8">
        <v>541</v>
      </c>
      <c r="H861" s="10">
        <f t="shared" si="78"/>
        <v>811.5</v>
      </c>
    </row>
    <row r="862" spans="1:8" ht="21.95" customHeight="1" outlineLevel="2" x14ac:dyDescent="0.25">
      <c r="A862" s="32">
        <v>1367</v>
      </c>
      <c r="B862" s="32"/>
      <c r="C862" s="32"/>
      <c r="D862" s="23" t="s">
        <v>958</v>
      </c>
      <c r="E862" s="23"/>
      <c r="F862" s="8">
        <v>537</v>
      </c>
      <c r="H862" s="10">
        <f t="shared" si="78"/>
        <v>805.5</v>
      </c>
    </row>
    <row r="863" spans="1:8" ht="21" customHeight="1" outlineLevel="2" x14ac:dyDescent="0.25">
      <c r="A863" s="22" t="s">
        <v>959</v>
      </c>
      <c r="B863" s="22"/>
      <c r="C863" s="22"/>
      <c r="D863" s="23" t="s">
        <v>960</v>
      </c>
      <c r="E863" s="23"/>
      <c r="F863" s="8">
        <v>484</v>
      </c>
      <c r="H863" s="10">
        <f t="shared" si="78"/>
        <v>726</v>
      </c>
    </row>
    <row r="864" spans="1:8" ht="18" customHeight="1" outlineLevel="2" x14ac:dyDescent="0.25">
      <c r="A864" s="22" t="s">
        <v>961</v>
      </c>
      <c r="B864" s="22"/>
      <c r="C864" s="22"/>
      <c r="D864" s="23" t="s">
        <v>962</v>
      </c>
      <c r="E864" s="23"/>
      <c r="F864" s="8">
        <v>484</v>
      </c>
      <c r="H864" s="10">
        <f t="shared" si="78"/>
        <v>726</v>
      </c>
    </row>
    <row r="865" spans="1:8" ht="18.75" customHeight="1" outlineLevel="2" x14ac:dyDescent="0.25">
      <c r="A865" s="22" t="s">
        <v>963</v>
      </c>
      <c r="B865" s="22"/>
      <c r="C865" s="22"/>
      <c r="D865" s="23" t="s">
        <v>964</v>
      </c>
      <c r="E865" s="23"/>
      <c r="F865" s="8">
        <v>484</v>
      </c>
      <c r="H865" s="10">
        <f t="shared" si="78"/>
        <v>726</v>
      </c>
    </row>
    <row r="866" spans="1:8" ht="21.95" customHeight="1" outlineLevel="2" x14ac:dyDescent="0.25">
      <c r="A866" s="26" t="s">
        <v>965</v>
      </c>
      <c r="B866" s="26"/>
      <c r="C866" s="26"/>
      <c r="D866" s="26"/>
      <c r="E866" s="26"/>
      <c r="F866" s="5"/>
      <c r="H866" s="6"/>
    </row>
    <row r="867" spans="1:8" ht="11.1" customHeight="1" outlineLevel="2" x14ac:dyDescent="0.25">
      <c r="A867" s="27"/>
      <c r="B867" s="27"/>
      <c r="C867" s="27"/>
      <c r="D867" s="27"/>
      <c r="E867" s="27"/>
      <c r="F867" s="7"/>
      <c r="H867" s="6"/>
    </row>
    <row r="868" spans="1:8" ht="18.75" customHeight="1" outlineLevel="2" x14ac:dyDescent="0.25">
      <c r="A868" s="22" t="s">
        <v>897</v>
      </c>
      <c r="B868" s="22"/>
      <c r="C868" s="22"/>
      <c r="D868" s="23" t="s">
        <v>898</v>
      </c>
      <c r="E868" s="23"/>
      <c r="F868" s="8">
        <v>334</v>
      </c>
      <c r="H868" s="10">
        <f t="shared" ref="H868:H895" si="79">F868*$G$6</f>
        <v>501</v>
      </c>
    </row>
    <row r="869" spans="1:8" ht="21" customHeight="1" outlineLevel="1" x14ac:dyDescent="0.25">
      <c r="A869" s="22" t="s">
        <v>578</v>
      </c>
      <c r="B869" s="22"/>
      <c r="C869" s="22"/>
      <c r="D869" s="23" t="s">
        <v>579</v>
      </c>
      <c r="E869" s="23"/>
      <c r="F869" s="8">
        <v>282</v>
      </c>
      <c r="H869" s="10">
        <f t="shared" si="79"/>
        <v>423</v>
      </c>
    </row>
    <row r="870" spans="1:8" ht="16.5" customHeight="1" outlineLevel="1" x14ac:dyDescent="0.25">
      <c r="A870" s="22" t="s">
        <v>966</v>
      </c>
      <c r="B870" s="22"/>
      <c r="C870" s="22"/>
      <c r="D870" s="23" t="s">
        <v>967</v>
      </c>
      <c r="E870" s="23"/>
      <c r="F870" s="8">
        <v>282</v>
      </c>
      <c r="H870" s="10">
        <f t="shared" si="79"/>
        <v>423</v>
      </c>
    </row>
    <row r="871" spans="1:8" ht="27.75" customHeight="1" outlineLevel="2" x14ac:dyDescent="0.25">
      <c r="A871" s="32">
        <v>380</v>
      </c>
      <c r="B871" s="32"/>
      <c r="C871" s="32"/>
      <c r="D871" s="23" t="s">
        <v>968</v>
      </c>
      <c r="E871" s="23"/>
      <c r="F871" s="8">
        <v>1760</v>
      </c>
      <c r="H871" s="10">
        <f t="shared" si="79"/>
        <v>2640</v>
      </c>
    </row>
    <row r="872" spans="1:8" ht="21.95" customHeight="1" outlineLevel="2" x14ac:dyDescent="0.25">
      <c r="A872" s="22" t="s">
        <v>969</v>
      </c>
      <c r="B872" s="22"/>
      <c r="C872" s="22"/>
      <c r="D872" s="23" t="s">
        <v>970</v>
      </c>
      <c r="E872" s="23"/>
      <c r="F872" s="8">
        <v>1619</v>
      </c>
      <c r="H872" s="10">
        <f t="shared" si="79"/>
        <v>2428.5</v>
      </c>
    </row>
    <row r="873" spans="1:8" ht="38.25" customHeight="1" outlineLevel="2" x14ac:dyDescent="0.25">
      <c r="A873" s="32">
        <v>386</v>
      </c>
      <c r="B873" s="32"/>
      <c r="C873" s="32"/>
      <c r="D873" s="23" t="s">
        <v>971</v>
      </c>
      <c r="E873" s="23"/>
      <c r="F873" s="8">
        <v>1408</v>
      </c>
      <c r="H873" s="10">
        <f t="shared" si="79"/>
        <v>2112</v>
      </c>
    </row>
    <row r="874" spans="1:8" ht="38.25" customHeight="1" outlineLevel="2" x14ac:dyDescent="0.25">
      <c r="A874" s="32">
        <v>372</v>
      </c>
      <c r="B874" s="32"/>
      <c r="C874" s="32"/>
      <c r="D874" s="23" t="s">
        <v>972</v>
      </c>
      <c r="E874" s="23"/>
      <c r="F874" s="8">
        <v>2112</v>
      </c>
      <c r="H874" s="10">
        <f t="shared" si="79"/>
        <v>3168</v>
      </c>
    </row>
    <row r="875" spans="1:8" ht="33" customHeight="1" outlineLevel="2" x14ac:dyDescent="0.25">
      <c r="A875" s="32">
        <v>3020</v>
      </c>
      <c r="B875" s="32"/>
      <c r="C875" s="32"/>
      <c r="D875" s="23" t="s">
        <v>973</v>
      </c>
      <c r="E875" s="23"/>
      <c r="F875" s="8">
        <v>3045</v>
      </c>
      <c r="H875" s="10">
        <f t="shared" si="79"/>
        <v>4567.5</v>
      </c>
    </row>
    <row r="876" spans="1:8" ht="39" customHeight="1" outlineLevel="2" x14ac:dyDescent="0.25">
      <c r="A876" s="22" t="s">
        <v>974</v>
      </c>
      <c r="B876" s="22"/>
      <c r="C876" s="22"/>
      <c r="D876" s="23" t="s">
        <v>975</v>
      </c>
      <c r="E876" s="23"/>
      <c r="F876" s="8">
        <v>1021</v>
      </c>
      <c r="H876" s="10">
        <f t="shared" si="79"/>
        <v>1531.5</v>
      </c>
    </row>
    <row r="877" spans="1:8" ht="21.95" customHeight="1" outlineLevel="2" x14ac:dyDescent="0.25">
      <c r="A877" s="32">
        <v>3022</v>
      </c>
      <c r="B877" s="32"/>
      <c r="C877" s="32"/>
      <c r="D877" s="23" t="s">
        <v>976</v>
      </c>
      <c r="E877" s="23"/>
      <c r="F877" s="8">
        <v>1399</v>
      </c>
      <c r="H877" s="10">
        <f t="shared" si="79"/>
        <v>2098.5</v>
      </c>
    </row>
    <row r="878" spans="1:8" ht="32.25" customHeight="1" outlineLevel="2" x14ac:dyDescent="0.25">
      <c r="A878" s="22" t="s">
        <v>977</v>
      </c>
      <c r="B878" s="22"/>
      <c r="C878" s="22"/>
      <c r="D878" s="23" t="s">
        <v>978</v>
      </c>
      <c r="E878" s="23"/>
      <c r="F878" s="8">
        <v>480</v>
      </c>
      <c r="H878" s="10">
        <f t="shared" si="79"/>
        <v>720</v>
      </c>
    </row>
    <row r="879" spans="1:8" ht="27.75" customHeight="1" outlineLevel="2" x14ac:dyDescent="0.25">
      <c r="A879" s="32">
        <v>3021</v>
      </c>
      <c r="B879" s="32"/>
      <c r="C879" s="32"/>
      <c r="D879" s="23" t="s">
        <v>845</v>
      </c>
      <c r="E879" s="23"/>
      <c r="F879" s="8">
        <v>942</v>
      </c>
      <c r="H879" s="10">
        <f t="shared" si="79"/>
        <v>1413</v>
      </c>
    </row>
    <row r="880" spans="1:8" ht="18.75" customHeight="1" outlineLevel="2" x14ac:dyDescent="0.25">
      <c r="A880" s="32">
        <v>3023</v>
      </c>
      <c r="B880" s="32"/>
      <c r="C880" s="32"/>
      <c r="D880" s="23" t="s">
        <v>846</v>
      </c>
      <c r="E880" s="23"/>
      <c r="F880" s="8">
        <v>378</v>
      </c>
      <c r="H880" s="10">
        <f t="shared" si="79"/>
        <v>567</v>
      </c>
    </row>
    <row r="881" spans="1:8" ht="21.95" customHeight="1" outlineLevel="2" x14ac:dyDescent="0.25">
      <c r="A881" s="32">
        <v>3024</v>
      </c>
      <c r="B881" s="32"/>
      <c r="C881" s="32"/>
      <c r="D881" s="23" t="s">
        <v>847</v>
      </c>
      <c r="E881" s="23"/>
      <c r="F881" s="8">
        <v>691</v>
      </c>
      <c r="H881" s="10">
        <f t="shared" si="79"/>
        <v>1036.5</v>
      </c>
    </row>
    <row r="882" spans="1:8" ht="18.75" customHeight="1" outlineLevel="2" x14ac:dyDescent="0.25">
      <c r="A882" s="22" t="s">
        <v>979</v>
      </c>
      <c r="B882" s="22"/>
      <c r="C882" s="22"/>
      <c r="D882" s="23" t="s">
        <v>980</v>
      </c>
      <c r="E882" s="23"/>
      <c r="F882" s="8">
        <v>361</v>
      </c>
      <c r="H882" s="10">
        <f t="shared" si="79"/>
        <v>541.5</v>
      </c>
    </row>
    <row r="883" spans="1:8" ht="18.75" customHeight="1" outlineLevel="2" x14ac:dyDescent="0.25">
      <c r="A883" s="22" t="s">
        <v>981</v>
      </c>
      <c r="B883" s="22"/>
      <c r="C883" s="22"/>
      <c r="D883" s="23" t="s">
        <v>982</v>
      </c>
      <c r="E883" s="23"/>
      <c r="F883" s="8">
        <v>361</v>
      </c>
      <c r="H883" s="10">
        <f t="shared" si="79"/>
        <v>541.5</v>
      </c>
    </row>
    <row r="884" spans="1:8" ht="21.75" customHeight="1" outlineLevel="2" x14ac:dyDescent="0.25">
      <c r="A884" s="22" t="s">
        <v>983</v>
      </c>
      <c r="B884" s="22"/>
      <c r="C884" s="22"/>
      <c r="D884" s="23" t="s">
        <v>984</v>
      </c>
      <c r="E884" s="23"/>
      <c r="F884" s="8">
        <v>361</v>
      </c>
      <c r="H884" s="10">
        <f t="shared" si="79"/>
        <v>541.5</v>
      </c>
    </row>
    <row r="885" spans="1:8" ht="21.95" customHeight="1" outlineLevel="2" x14ac:dyDescent="0.25">
      <c r="A885" s="22" t="s">
        <v>985</v>
      </c>
      <c r="B885" s="22"/>
      <c r="C885" s="22"/>
      <c r="D885" s="23" t="s">
        <v>986</v>
      </c>
      <c r="E885" s="23"/>
      <c r="F885" s="8">
        <v>2266</v>
      </c>
      <c r="H885" s="10">
        <f t="shared" si="79"/>
        <v>3399</v>
      </c>
    </row>
    <row r="886" spans="1:8" ht="21.95" customHeight="1" outlineLevel="2" x14ac:dyDescent="0.25">
      <c r="A886" s="22" t="s">
        <v>987</v>
      </c>
      <c r="B886" s="22"/>
      <c r="C886" s="22"/>
      <c r="D886" s="23" t="s">
        <v>988</v>
      </c>
      <c r="E886" s="23"/>
      <c r="F886" s="8">
        <v>1593</v>
      </c>
      <c r="H886" s="10">
        <f t="shared" si="79"/>
        <v>2389.5</v>
      </c>
    </row>
    <row r="887" spans="1:8" ht="21.95" customHeight="1" outlineLevel="2" x14ac:dyDescent="0.25">
      <c r="A887" s="32">
        <v>3152</v>
      </c>
      <c r="B887" s="32"/>
      <c r="C887" s="32"/>
      <c r="D887" s="23" t="s">
        <v>989</v>
      </c>
      <c r="E887" s="23"/>
      <c r="F887" s="8">
        <v>2266</v>
      </c>
      <c r="H887" s="10">
        <f t="shared" si="79"/>
        <v>3399</v>
      </c>
    </row>
    <row r="888" spans="1:8" ht="44.1" customHeight="1" outlineLevel="2" x14ac:dyDescent="0.25">
      <c r="A888" s="32">
        <v>3153</v>
      </c>
      <c r="B888" s="32"/>
      <c r="C888" s="32"/>
      <c r="D888" s="23" t="s">
        <v>990</v>
      </c>
      <c r="E888" s="23"/>
      <c r="F888" s="8">
        <v>2266</v>
      </c>
      <c r="H888" s="10">
        <f t="shared" si="79"/>
        <v>3399</v>
      </c>
    </row>
    <row r="889" spans="1:8" ht="44.1" customHeight="1" outlineLevel="2" x14ac:dyDescent="0.25">
      <c r="A889" s="32">
        <v>3252</v>
      </c>
      <c r="B889" s="32"/>
      <c r="C889" s="32"/>
      <c r="D889" s="23" t="s">
        <v>991</v>
      </c>
      <c r="E889" s="23"/>
      <c r="F889" s="8">
        <v>1593</v>
      </c>
      <c r="H889" s="10">
        <f t="shared" si="79"/>
        <v>2389.5</v>
      </c>
    </row>
    <row r="890" spans="1:8" ht="21" customHeight="1" outlineLevel="2" x14ac:dyDescent="0.25">
      <c r="A890" s="32">
        <v>3253</v>
      </c>
      <c r="B890" s="32"/>
      <c r="C890" s="32"/>
      <c r="D890" s="23" t="s">
        <v>992</v>
      </c>
      <c r="E890" s="23"/>
      <c r="F890" s="8">
        <v>1593</v>
      </c>
      <c r="H890" s="10">
        <f t="shared" si="79"/>
        <v>2389.5</v>
      </c>
    </row>
    <row r="891" spans="1:8" ht="21.95" customHeight="1" outlineLevel="2" x14ac:dyDescent="0.25">
      <c r="A891" s="22" t="s">
        <v>993</v>
      </c>
      <c r="B891" s="22"/>
      <c r="C891" s="22"/>
      <c r="D891" s="23" t="s">
        <v>994</v>
      </c>
      <c r="E891" s="23"/>
      <c r="F891" s="8">
        <v>1309</v>
      </c>
      <c r="H891" s="10">
        <f t="shared" si="79"/>
        <v>1963.5</v>
      </c>
    </row>
    <row r="892" spans="1:8" ht="21.95" customHeight="1" outlineLevel="2" x14ac:dyDescent="0.25">
      <c r="A892" s="32">
        <v>3032</v>
      </c>
      <c r="B892" s="32"/>
      <c r="C892" s="32"/>
      <c r="D892" s="23" t="s">
        <v>995</v>
      </c>
      <c r="E892" s="23"/>
      <c r="F892" s="8">
        <v>1760</v>
      </c>
      <c r="H892" s="10">
        <f t="shared" si="79"/>
        <v>2640</v>
      </c>
    </row>
    <row r="893" spans="1:8" ht="21.95" customHeight="1" outlineLevel="2" x14ac:dyDescent="0.25">
      <c r="A893" s="32">
        <v>3033</v>
      </c>
      <c r="B893" s="32"/>
      <c r="C893" s="32"/>
      <c r="D893" s="23" t="s">
        <v>996</v>
      </c>
      <c r="E893" s="23"/>
      <c r="F893" s="8">
        <v>1496</v>
      </c>
      <c r="H893" s="10">
        <f t="shared" si="79"/>
        <v>2244</v>
      </c>
    </row>
    <row r="894" spans="1:8" ht="21.95" customHeight="1" outlineLevel="2" x14ac:dyDescent="0.25">
      <c r="A894" s="34">
        <v>3034</v>
      </c>
      <c r="B894" s="34"/>
      <c r="C894" s="34"/>
      <c r="D894" s="35" t="s">
        <v>997</v>
      </c>
      <c r="E894" s="35"/>
      <c r="F894" s="8">
        <v>4048</v>
      </c>
      <c r="H894" s="10">
        <f t="shared" si="79"/>
        <v>6072</v>
      </c>
    </row>
    <row r="895" spans="1:8" ht="21.95" customHeight="1" outlineLevel="2" x14ac:dyDescent="0.25">
      <c r="A895" s="34">
        <v>3036</v>
      </c>
      <c r="B895" s="34"/>
      <c r="C895" s="34"/>
      <c r="D895" s="35" t="s">
        <v>998</v>
      </c>
      <c r="E895" s="35"/>
      <c r="F895" s="8">
        <v>1089</v>
      </c>
      <c r="H895" s="10">
        <f t="shared" si="79"/>
        <v>1633.5</v>
      </c>
    </row>
    <row r="896" spans="1:8" ht="11.1" customHeight="1" outlineLevel="2" x14ac:dyDescent="0.25">
      <c r="A896" s="26" t="s">
        <v>999</v>
      </c>
      <c r="B896" s="26"/>
      <c r="C896" s="26"/>
      <c r="D896" s="26"/>
      <c r="E896" s="26"/>
      <c r="F896" s="5"/>
      <c r="H896" s="6"/>
    </row>
    <row r="897" spans="1:8" outlineLevel="2" x14ac:dyDescent="0.25">
      <c r="A897" s="27"/>
      <c r="B897" s="27"/>
      <c r="C897" s="27"/>
      <c r="D897" s="27"/>
      <c r="E897" s="27"/>
      <c r="F897" s="7"/>
      <c r="H897" s="6"/>
    </row>
    <row r="898" spans="1:8" ht="45.75" customHeight="1" outlineLevel="2" x14ac:dyDescent="0.25">
      <c r="A898" s="22" t="s">
        <v>966</v>
      </c>
      <c r="B898" s="22"/>
      <c r="C898" s="22"/>
      <c r="D898" s="23" t="s">
        <v>967</v>
      </c>
      <c r="E898" s="23"/>
      <c r="F898" s="8">
        <v>282</v>
      </c>
      <c r="H898" s="10">
        <f t="shared" ref="H898" si="80">F898*$G$6</f>
        <v>423</v>
      </c>
    </row>
    <row r="899" spans="1:8" ht="11.1" customHeight="1" outlineLevel="1" x14ac:dyDescent="0.25">
      <c r="A899" s="26" t="s">
        <v>1000</v>
      </c>
      <c r="B899" s="26"/>
      <c r="C899" s="26"/>
      <c r="D899" s="26"/>
      <c r="E899" s="26"/>
      <c r="F899" s="5"/>
      <c r="H899" s="6"/>
    </row>
    <row r="900" spans="1:8" ht="11.1" customHeight="1" outlineLevel="1" collapsed="1" x14ac:dyDescent="0.25">
      <c r="A900" s="27" t="s">
        <v>573</v>
      </c>
      <c r="B900" s="27"/>
      <c r="C900" s="27"/>
      <c r="D900" s="27"/>
      <c r="E900" s="27"/>
      <c r="F900" s="7"/>
      <c r="H900" s="6"/>
    </row>
    <row r="901" spans="1:8" ht="21.95" customHeight="1" outlineLevel="2" x14ac:dyDescent="0.25">
      <c r="A901" s="32">
        <v>230</v>
      </c>
      <c r="B901" s="32"/>
      <c r="C901" s="32"/>
      <c r="D901" s="23" t="s">
        <v>1001</v>
      </c>
      <c r="E901" s="23"/>
      <c r="F901" s="8">
        <v>334</v>
      </c>
      <c r="H901" s="10">
        <f t="shared" ref="H901" si="81">F901*$G$6</f>
        <v>501</v>
      </c>
    </row>
    <row r="902" spans="1:8" ht="11.1" customHeight="1" outlineLevel="1" x14ac:dyDescent="0.25">
      <c r="A902" s="26" t="s">
        <v>1002</v>
      </c>
      <c r="B902" s="26"/>
      <c r="C902" s="26"/>
      <c r="D902" s="26"/>
      <c r="E902" s="26"/>
      <c r="F902" s="5"/>
      <c r="H902" s="6"/>
    </row>
    <row r="903" spans="1:8" ht="11.1" customHeight="1" outlineLevel="1" collapsed="1" x14ac:dyDescent="0.25">
      <c r="A903" s="27"/>
      <c r="B903" s="27"/>
      <c r="C903" s="27"/>
      <c r="D903" s="27"/>
      <c r="E903" s="27"/>
      <c r="F903" s="7"/>
      <c r="H903" s="6"/>
    </row>
    <row r="904" spans="1:8" ht="20.25" customHeight="1" outlineLevel="2" x14ac:dyDescent="0.25">
      <c r="A904" s="22" t="s">
        <v>1003</v>
      </c>
      <c r="B904" s="22"/>
      <c r="C904" s="22"/>
      <c r="D904" s="23" t="s">
        <v>1004</v>
      </c>
      <c r="E904" s="23"/>
      <c r="F904" s="8">
        <v>510</v>
      </c>
      <c r="H904" s="10">
        <f t="shared" ref="H904:H908" si="82">F904*$G$6</f>
        <v>765</v>
      </c>
    </row>
    <row r="905" spans="1:8" ht="23.25" customHeight="1" outlineLevel="1" x14ac:dyDescent="0.25">
      <c r="A905" s="22" t="s">
        <v>1005</v>
      </c>
      <c r="B905" s="22"/>
      <c r="C905" s="22"/>
      <c r="D905" s="23" t="s">
        <v>1006</v>
      </c>
      <c r="E905" s="23"/>
      <c r="F905" s="8">
        <v>1320</v>
      </c>
      <c r="H905" s="10">
        <f t="shared" si="82"/>
        <v>1980</v>
      </c>
    </row>
    <row r="906" spans="1:8" ht="18.75" customHeight="1" outlineLevel="1" collapsed="1" x14ac:dyDescent="0.25">
      <c r="A906" s="22" t="s">
        <v>1007</v>
      </c>
      <c r="B906" s="22"/>
      <c r="C906" s="22"/>
      <c r="D906" s="23" t="s">
        <v>1008</v>
      </c>
      <c r="E906" s="23"/>
      <c r="F906" s="8">
        <v>1008</v>
      </c>
      <c r="H906" s="10">
        <f t="shared" si="82"/>
        <v>1512</v>
      </c>
    </row>
    <row r="907" spans="1:8" ht="18" customHeight="1" outlineLevel="2" x14ac:dyDescent="0.25">
      <c r="A907" s="32">
        <v>4235</v>
      </c>
      <c r="B907" s="32"/>
      <c r="C907" s="32"/>
      <c r="D907" s="23" t="s">
        <v>1009</v>
      </c>
      <c r="E907" s="23"/>
      <c r="F907" s="8">
        <v>559</v>
      </c>
      <c r="H907" s="10">
        <f t="shared" si="82"/>
        <v>838.5</v>
      </c>
    </row>
    <row r="908" spans="1:8" ht="33" customHeight="1" outlineLevel="2" x14ac:dyDescent="0.25">
      <c r="A908" s="32">
        <v>3179</v>
      </c>
      <c r="B908" s="32"/>
      <c r="C908" s="32"/>
      <c r="D908" s="23" t="s">
        <v>1010</v>
      </c>
      <c r="E908" s="23"/>
      <c r="F908" s="8">
        <v>823</v>
      </c>
      <c r="H908" s="10">
        <f t="shared" si="82"/>
        <v>1234.5</v>
      </c>
    </row>
    <row r="909" spans="1:8" ht="21.95" customHeight="1" outlineLevel="2" x14ac:dyDescent="0.25">
      <c r="A909" s="26" t="s">
        <v>1011</v>
      </c>
      <c r="B909" s="26"/>
      <c r="C909" s="26"/>
      <c r="D909" s="26"/>
      <c r="E909" s="26"/>
      <c r="F909" s="5"/>
      <c r="H909" s="6"/>
    </row>
    <row r="910" spans="1:8" ht="11.1" customHeight="1" outlineLevel="2" x14ac:dyDescent="0.25">
      <c r="A910" s="27"/>
      <c r="B910" s="27"/>
      <c r="C910" s="27"/>
      <c r="D910" s="27"/>
      <c r="E910" s="27"/>
      <c r="F910" s="7"/>
      <c r="H910" s="6"/>
    </row>
    <row r="911" spans="1:8" ht="52.5" customHeight="1" outlineLevel="2" x14ac:dyDescent="0.25">
      <c r="A911" s="32">
        <v>470</v>
      </c>
      <c r="B911" s="32"/>
      <c r="C911" s="32"/>
      <c r="D911" s="23" t="s">
        <v>870</v>
      </c>
      <c r="E911" s="23"/>
      <c r="F911" s="8">
        <v>506</v>
      </c>
      <c r="H911" s="10">
        <f t="shared" ref="H911" si="83">F911*$G$6</f>
        <v>759</v>
      </c>
    </row>
    <row r="912" spans="1:8" ht="11.1" customHeight="1" outlineLevel="1" x14ac:dyDescent="0.25">
      <c r="A912" s="26" t="s">
        <v>1012</v>
      </c>
      <c r="B912" s="26"/>
      <c r="C912" s="26"/>
      <c r="D912" s="26"/>
      <c r="E912" s="26"/>
      <c r="F912" s="5"/>
      <c r="H912" s="6"/>
    </row>
    <row r="913" spans="1:8" ht="11.1" customHeight="1" outlineLevel="1" collapsed="1" x14ac:dyDescent="0.25">
      <c r="A913" s="27"/>
      <c r="B913" s="27"/>
      <c r="C913" s="27"/>
      <c r="D913" s="27"/>
      <c r="E913" s="27"/>
      <c r="F913" s="7"/>
      <c r="H913" s="6"/>
    </row>
    <row r="914" spans="1:8" ht="33" customHeight="1" outlineLevel="2" x14ac:dyDescent="0.25">
      <c r="A914" s="22" t="s">
        <v>1013</v>
      </c>
      <c r="B914" s="22"/>
      <c r="C914" s="22"/>
      <c r="D914" s="23" t="s">
        <v>1014</v>
      </c>
      <c r="E914" s="23"/>
      <c r="F914" s="8">
        <v>616</v>
      </c>
      <c r="H914" s="10">
        <f t="shared" ref="H914:H916" si="84">F914*$G$6</f>
        <v>924</v>
      </c>
    </row>
    <row r="915" spans="1:8" ht="23.25" customHeight="1" outlineLevel="1" x14ac:dyDescent="0.25">
      <c r="A915" s="22" t="s">
        <v>1015</v>
      </c>
      <c r="B915" s="22"/>
      <c r="C915" s="22"/>
      <c r="D915" s="23" t="s">
        <v>1014</v>
      </c>
      <c r="E915" s="23"/>
      <c r="F915" s="8">
        <v>616</v>
      </c>
      <c r="H915" s="10">
        <f t="shared" si="84"/>
        <v>924</v>
      </c>
    </row>
    <row r="916" spans="1:8" ht="23.25" customHeight="1" outlineLevel="1" collapsed="1" x14ac:dyDescent="0.25">
      <c r="A916" s="22" t="s">
        <v>1016</v>
      </c>
      <c r="B916" s="22"/>
      <c r="C916" s="22"/>
      <c r="D916" s="23" t="s">
        <v>1014</v>
      </c>
      <c r="E916" s="23"/>
      <c r="F916" s="8">
        <v>616</v>
      </c>
      <c r="H916" s="10">
        <f t="shared" si="84"/>
        <v>924</v>
      </c>
    </row>
    <row r="917" spans="1:8" ht="11.1" customHeight="1" outlineLevel="2" x14ac:dyDescent="0.25">
      <c r="A917" s="26" t="s">
        <v>1017</v>
      </c>
      <c r="B917" s="26"/>
      <c r="C917" s="26"/>
      <c r="D917" s="26"/>
      <c r="E917" s="26"/>
      <c r="F917" s="5"/>
      <c r="H917" s="6"/>
    </row>
    <row r="918" spans="1:8" ht="11.1" customHeight="1" outlineLevel="2" x14ac:dyDescent="0.25">
      <c r="A918" s="27" t="s">
        <v>573</v>
      </c>
      <c r="B918" s="27"/>
      <c r="C918" s="27"/>
      <c r="D918" s="27"/>
      <c r="E918" s="27"/>
      <c r="F918" s="7"/>
      <c r="H918" s="6"/>
    </row>
    <row r="919" spans="1:8" ht="22.5" customHeight="1" outlineLevel="2" x14ac:dyDescent="0.25">
      <c r="A919" s="32">
        <v>252</v>
      </c>
      <c r="B919" s="32"/>
      <c r="C919" s="32"/>
      <c r="D919" s="23" t="s">
        <v>1018</v>
      </c>
      <c r="E919" s="23"/>
      <c r="F919" s="8">
        <v>660</v>
      </c>
      <c r="H919" s="10">
        <f t="shared" ref="H919:H920" si="85">F919*$G$6</f>
        <v>990</v>
      </c>
    </row>
    <row r="920" spans="1:8" ht="27.75" customHeight="1" outlineLevel="1" x14ac:dyDescent="0.25">
      <c r="A920" s="32">
        <v>253</v>
      </c>
      <c r="B920" s="32"/>
      <c r="C920" s="32"/>
      <c r="D920" s="23" t="s">
        <v>1019</v>
      </c>
      <c r="E920" s="23"/>
      <c r="F920" s="8">
        <v>660</v>
      </c>
      <c r="H920" s="10">
        <f t="shared" si="85"/>
        <v>990</v>
      </c>
    </row>
    <row r="921" spans="1:8" ht="11.1" customHeight="1" outlineLevel="1" collapsed="1" x14ac:dyDescent="0.25">
      <c r="A921" s="26" t="s">
        <v>1020</v>
      </c>
      <c r="B921" s="26"/>
      <c r="C921" s="26"/>
      <c r="D921" s="26"/>
      <c r="E921" s="26"/>
      <c r="F921" s="5"/>
      <c r="H921" s="6"/>
    </row>
    <row r="922" spans="1:8" ht="11.1" customHeight="1" outlineLevel="2" x14ac:dyDescent="0.25">
      <c r="A922" s="27"/>
      <c r="B922" s="27"/>
      <c r="C922" s="27"/>
      <c r="D922" s="27"/>
      <c r="E922" s="27"/>
      <c r="F922" s="7"/>
      <c r="H922" s="6"/>
    </row>
    <row r="923" spans="1:8" ht="21.75" customHeight="1" outlineLevel="2" x14ac:dyDescent="0.25">
      <c r="A923" s="32">
        <v>1664</v>
      </c>
      <c r="B923" s="32"/>
      <c r="C923" s="32"/>
      <c r="D923" s="23" t="s">
        <v>1021</v>
      </c>
      <c r="E923" s="23"/>
      <c r="F923" s="8">
        <v>1276</v>
      </c>
      <c r="H923" s="10">
        <f t="shared" ref="H923" si="86">F923*$G$6</f>
        <v>1914</v>
      </c>
    </row>
    <row r="924" spans="1:8" ht="11.1" customHeight="1" outlineLevel="1" x14ac:dyDescent="0.25">
      <c r="A924" s="26" t="s">
        <v>1022</v>
      </c>
      <c r="B924" s="26"/>
      <c r="C924" s="26"/>
      <c r="D924" s="26"/>
      <c r="E924" s="26"/>
      <c r="F924" s="5"/>
      <c r="H924" s="6"/>
    </row>
    <row r="925" spans="1:8" ht="11.1" customHeight="1" outlineLevel="1" collapsed="1" x14ac:dyDescent="0.25">
      <c r="A925" s="27"/>
      <c r="B925" s="27"/>
      <c r="C925" s="27"/>
      <c r="D925" s="27"/>
      <c r="E925" s="27"/>
      <c r="F925" s="7"/>
      <c r="H925" s="6"/>
    </row>
    <row r="926" spans="1:8" ht="28.5" customHeight="1" outlineLevel="2" x14ac:dyDescent="0.25">
      <c r="A926" s="22" t="s">
        <v>546</v>
      </c>
      <c r="B926" s="22"/>
      <c r="C926" s="22"/>
      <c r="D926" s="23" t="s">
        <v>547</v>
      </c>
      <c r="E926" s="23"/>
      <c r="F926" s="8">
        <v>290</v>
      </c>
      <c r="H926" s="10">
        <f t="shared" ref="H926" si="87">F926*$G$6</f>
        <v>435</v>
      </c>
    </row>
    <row r="927" spans="1:8" ht="21.95" customHeight="1" outlineLevel="1" x14ac:dyDescent="0.25">
      <c r="A927" s="26" t="s">
        <v>1023</v>
      </c>
      <c r="B927" s="26"/>
      <c r="C927" s="26"/>
      <c r="D927" s="26"/>
      <c r="E927" s="26"/>
      <c r="F927" s="5"/>
      <c r="H927" s="6"/>
    </row>
    <row r="928" spans="1:8" ht="11.1" customHeight="1" outlineLevel="1" collapsed="1" x14ac:dyDescent="0.25">
      <c r="A928" s="27"/>
      <c r="B928" s="27"/>
      <c r="C928" s="27"/>
      <c r="D928" s="27"/>
      <c r="E928" s="27"/>
      <c r="F928" s="7"/>
      <c r="H928" s="6"/>
    </row>
    <row r="929" spans="1:8" ht="23.25" customHeight="1" outlineLevel="2" x14ac:dyDescent="0.25">
      <c r="A929" s="32">
        <v>248</v>
      </c>
      <c r="B929" s="32"/>
      <c r="C929" s="32"/>
      <c r="D929" s="23" t="s">
        <v>1024</v>
      </c>
      <c r="E929" s="23"/>
      <c r="F929" s="8">
        <v>660</v>
      </c>
      <c r="H929" s="10">
        <f t="shared" ref="H929:H931" si="88">F929*$G$6</f>
        <v>990</v>
      </c>
    </row>
    <row r="930" spans="1:8" ht="21.95" customHeight="1" outlineLevel="1" x14ac:dyDescent="0.25">
      <c r="A930" s="32">
        <v>249</v>
      </c>
      <c r="B930" s="32"/>
      <c r="C930" s="32"/>
      <c r="D930" s="23" t="s">
        <v>1025</v>
      </c>
      <c r="E930" s="23"/>
      <c r="F930" s="8">
        <v>660</v>
      </c>
      <c r="H930" s="10">
        <f t="shared" si="88"/>
        <v>990</v>
      </c>
    </row>
    <row r="931" spans="1:8" ht="28.5" customHeight="1" outlineLevel="1" collapsed="1" x14ac:dyDescent="0.25">
      <c r="A931" s="32">
        <v>3318</v>
      </c>
      <c r="B931" s="32"/>
      <c r="C931" s="32"/>
      <c r="D931" s="23" t="s">
        <v>1026</v>
      </c>
      <c r="E931" s="23"/>
      <c r="F931" s="8">
        <v>1760</v>
      </c>
      <c r="H931" s="10">
        <f t="shared" si="88"/>
        <v>2640</v>
      </c>
    </row>
    <row r="932" spans="1:8" ht="21.95" customHeight="1" outlineLevel="2" x14ac:dyDescent="0.25">
      <c r="A932" s="26" t="s">
        <v>1027</v>
      </c>
      <c r="B932" s="26"/>
      <c r="C932" s="26"/>
      <c r="D932" s="26"/>
      <c r="E932" s="26"/>
      <c r="F932" s="5"/>
      <c r="H932" s="6"/>
    </row>
    <row r="933" spans="1:8" ht="21.95" customHeight="1" outlineLevel="2" x14ac:dyDescent="0.25">
      <c r="A933" s="27"/>
      <c r="B933" s="27"/>
      <c r="C933" s="27"/>
      <c r="D933" s="27"/>
      <c r="E933" s="27"/>
      <c r="F933" s="7"/>
      <c r="H933" s="6"/>
    </row>
    <row r="934" spans="1:8" ht="42" customHeight="1" outlineLevel="2" x14ac:dyDescent="0.25">
      <c r="A934" s="32">
        <v>283</v>
      </c>
      <c r="B934" s="32"/>
      <c r="C934" s="32"/>
      <c r="D934" s="23" t="s">
        <v>1028</v>
      </c>
      <c r="E934" s="23"/>
      <c r="F934" s="8">
        <v>422</v>
      </c>
      <c r="H934" s="10">
        <f t="shared" ref="H934" si="89">F934*$G$6</f>
        <v>633</v>
      </c>
    </row>
    <row r="935" spans="1:8" ht="11.1" customHeight="1" outlineLevel="1" x14ac:dyDescent="0.25">
      <c r="A935" s="26" t="s">
        <v>1029</v>
      </c>
      <c r="B935" s="26"/>
      <c r="C935" s="26"/>
      <c r="D935" s="26"/>
      <c r="E935" s="26"/>
      <c r="F935" s="5"/>
      <c r="H935" s="6"/>
    </row>
    <row r="936" spans="1:8" ht="11.1" customHeight="1" outlineLevel="1" collapsed="1" x14ac:dyDescent="0.25">
      <c r="A936" s="27"/>
      <c r="B936" s="27"/>
      <c r="C936" s="27"/>
      <c r="D936" s="27"/>
      <c r="E936" s="27"/>
      <c r="F936" s="7"/>
      <c r="H936" s="6"/>
    </row>
    <row r="937" spans="1:8" ht="33.75" customHeight="1" outlineLevel="2" x14ac:dyDescent="0.25">
      <c r="A937" s="32">
        <v>463</v>
      </c>
      <c r="B937" s="32"/>
      <c r="C937" s="32"/>
      <c r="D937" s="23" t="s">
        <v>1030</v>
      </c>
      <c r="E937" s="23"/>
      <c r="F937" s="8">
        <v>343</v>
      </c>
      <c r="H937" s="10">
        <f t="shared" ref="H937" si="90">F937*$G$6</f>
        <v>514.5</v>
      </c>
    </row>
    <row r="938" spans="1:8" ht="11.1" customHeight="1" outlineLevel="1" x14ac:dyDescent="0.25">
      <c r="A938" s="26" t="s">
        <v>1031</v>
      </c>
      <c r="B938" s="26"/>
      <c r="C938" s="26"/>
      <c r="D938" s="26"/>
      <c r="E938" s="26"/>
      <c r="F938" s="5"/>
      <c r="H938" s="6"/>
    </row>
    <row r="939" spans="1:8" ht="11.1" customHeight="1" outlineLevel="1" collapsed="1" x14ac:dyDescent="0.25">
      <c r="A939" s="27"/>
      <c r="B939" s="27"/>
      <c r="C939" s="27"/>
      <c r="D939" s="27"/>
      <c r="E939" s="27"/>
      <c r="F939" s="7"/>
      <c r="H939" s="6"/>
    </row>
    <row r="940" spans="1:8" ht="21.95" customHeight="1" outlineLevel="2" x14ac:dyDescent="0.25">
      <c r="A940" s="32">
        <v>273</v>
      </c>
      <c r="B940" s="32"/>
      <c r="C940" s="32"/>
      <c r="D940" s="23" t="s">
        <v>1032</v>
      </c>
      <c r="E940" s="23"/>
      <c r="F940" s="8">
        <v>334</v>
      </c>
      <c r="H940" s="10">
        <f t="shared" ref="H940:H949" si="91">F940*$G$6</f>
        <v>501</v>
      </c>
    </row>
    <row r="941" spans="1:8" ht="18" customHeight="1" outlineLevel="1" x14ac:dyDescent="0.25">
      <c r="A941" s="32">
        <v>288</v>
      </c>
      <c r="B941" s="32"/>
      <c r="C941" s="32"/>
      <c r="D941" s="23" t="s">
        <v>1033</v>
      </c>
      <c r="E941" s="23"/>
      <c r="F941" s="8">
        <v>422</v>
      </c>
      <c r="H941" s="10">
        <f t="shared" si="91"/>
        <v>633</v>
      </c>
    </row>
    <row r="942" spans="1:8" ht="14.25" customHeight="1" outlineLevel="1" collapsed="1" x14ac:dyDescent="0.25">
      <c r="A942" s="32">
        <v>289</v>
      </c>
      <c r="B942" s="32"/>
      <c r="C942" s="32"/>
      <c r="D942" s="23" t="s">
        <v>1034</v>
      </c>
      <c r="E942" s="23"/>
      <c r="F942" s="8">
        <v>422</v>
      </c>
      <c r="H942" s="10">
        <f t="shared" si="91"/>
        <v>633</v>
      </c>
    </row>
    <row r="943" spans="1:8" ht="21" customHeight="1" outlineLevel="2" x14ac:dyDescent="0.25">
      <c r="A943" s="32">
        <v>290</v>
      </c>
      <c r="B943" s="32"/>
      <c r="C943" s="32"/>
      <c r="D943" s="23" t="s">
        <v>1035</v>
      </c>
      <c r="E943" s="23"/>
      <c r="F943" s="8">
        <v>422</v>
      </c>
      <c r="H943" s="10">
        <f t="shared" si="91"/>
        <v>633</v>
      </c>
    </row>
    <row r="944" spans="1:8" ht="20.25" customHeight="1" outlineLevel="2" x14ac:dyDescent="0.25">
      <c r="A944" s="32">
        <v>292</v>
      </c>
      <c r="B944" s="32"/>
      <c r="C944" s="32"/>
      <c r="D944" s="23" t="s">
        <v>1036</v>
      </c>
      <c r="E944" s="23"/>
      <c r="F944" s="8">
        <v>422</v>
      </c>
      <c r="H944" s="10">
        <f t="shared" si="91"/>
        <v>633</v>
      </c>
    </row>
    <row r="945" spans="1:8" ht="23.25" customHeight="1" outlineLevel="2" x14ac:dyDescent="0.25">
      <c r="A945" s="32">
        <v>293</v>
      </c>
      <c r="B945" s="32"/>
      <c r="C945" s="32"/>
      <c r="D945" s="23" t="s">
        <v>1037</v>
      </c>
      <c r="E945" s="23"/>
      <c r="F945" s="8">
        <v>422</v>
      </c>
      <c r="H945" s="10">
        <f t="shared" si="91"/>
        <v>633</v>
      </c>
    </row>
    <row r="946" spans="1:8" ht="14.25" customHeight="1" outlineLevel="2" x14ac:dyDescent="0.25">
      <c r="A946" s="32">
        <v>287</v>
      </c>
      <c r="B946" s="32"/>
      <c r="C946" s="32"/>
      <c r="D946" s="23" t="s">
        <v>1038</v>
      </c>
      <c r="E946" s="23"/>
      <c r="F946" s="8">
        <v>422</v>
      </c>
      <c r="H946" s="10">
        <f t="shared" si="91"/>
        <v>633</v>
      </c>
    </row>
    <row r="947" spans="1:8" ht="17.25" customHeight="1" outlineLevel="2" x14ac:dyDescent="0.25">
      <c r="A947" s="22" t="s">
        <v>808</v>
      </c>
      <c r="B947" s="22"/>
      <c r="C947" s="22"/>
      <c r="D947" s="23" t="s">
        <v>809</v>
      </c>
      <c r="E947" s="23"/>
      <c r="F947" s="8">
        <v>506</v>
      </c>
      <c r="H947" s="10">
        <f t="shared" si="91"/>
        <v>759</v>
      </c>
    </row>
    <row r="948" spans="1:8" ht="18" customHeight="1" outlineLevel="2" x14ac:dyDescent="0.25">
      <c r="A948" s="22" t="s">
        <v>810</v>
      </c>
      <c r="B948" s="22"/>
      <c r="C948" s="22"/>
      <c r="D948" s="23" t="s">
        <v>811</v>
      </c>
      <c r="E948" s="23"/>
      <c r="F948" s="8">
        <v>634</v>
      </c>
      <c r="H948" s="10">
        <f t="shared" si="91"/>
        <v>951</v>
      </c>
    </row>
    <row r="949" spans="1:8" ht="18" customHeight="1" outlineLevel="2" x14ac:dyDescent="0.25">
      <c r="A949" s="22" t="s">
        <v>812</v>
      </c>
      <c r="B949" s="22"/>
      <c r="C949" s="22"/>
      <c r="D949" s="23" t="s">
        <v>813</v>
      </c>
      <c r="E949" s="23"/>
      <c r="F949" s="8">
        <v>880</v>
      </c>
      <c r="H949" s="10">
        <f t="shared" si="91"/>
        <v>1320</v>
      </c>
    </row>
    <row r="950" spans="1:8" ht="21.95" customHeight="1" outlineLevel="2" x14ac:dyDescent="0.25">
      <c r="A950" s="26" t="s">
        <v>1039</v>
      </c>
      <c r="B950" s="26"/>
      <c r="C950" s="26"/>
      <c r="D950" s="26"/>
      <c r="E950" s="26"/>
      <c r="F950" s="5"/>
      <c r="H950" s="6"/>
    </row>
    <row r="951" spans="1:8" outlineLevel="2" x14ac:dyDescent="0.25">
      <c r="A951" s="27"/>
      <c r="B951" s="27"/>
      <c r="C951" s="27"/>
      <c r="D951" s="27"/>
      <c r="E951" s="27"/>
      <c r="F951" s="7"/>
      <c r="H951" s="6"/>
    </row>
    <row r="952" spans="1:8" ht="33" customHeight="1" outlineLevel="2" x14ac:dyDescent="0.25">
      <c r="A952" s="32">
        <v>69</v>
      </c>
      <c r="B952" s="32"/>
      <c r="C952" s="32"/>
      <c r="D952" s="23" t="s">
        <v>1040</v>
      </c>
      <c r="E952" s="23"/>
      <c r="F952" s="8">
        <v>233</v>
      </c>
      <c r="H952" s="10">
        <f t="shared" ref="H952:H965" si="92">F952*$G$6</f>
        <v>349.5</v>
      </c>
    </row>
    <row r="953" spans="1:8" ht="31.5" customHeight="1" outlineLevel="1" x14ac:dyDescent="0.25">
      <c r="A953" s="32">
        <v>70</v>
      </c>
      <c r="B953" s="32"/>
      <c r="C953" s="32"/>
      <c r="D953" s="23" t="s">
        <v>1041</v>
      </c>
      <c r="E953" s="23"/>
      <c r="F953" s="8">
        <v>361</v>
      </c>
      <c r="H953" s="10">
        <f t="shared" si="92"/>
        <v>541.5</v>
      </c>
    </row>
    <row r="954" spans="1:8" ht="20.25" customHeight="1" outlineLevel="1" collapsed="1" x14ac:dyDescent="0.25">
      <c r="A954" s="32">
        <v>221</v>
      </c>
      <c r="B954" s="32"/>
      <c r="C954" s="32"/>
      <c r="D954" s="23" t="s">
        <v>1042</v>
      </c>
      <c r="E954" s="23"/>
      <c r="F954" s="8">
        <v>700</v>
      </c>
      <c r="H954" s="10">
        <f t="shared" si="92"/>
        <v>1050</v>
      </c>
    </row>
    <row r="955" spans="1:8" ht="21.95" customHeight="1" outlineLevel="2" x14ac:dyDescent="0.25">
      <c r="A955" s="32">
        <v>1206</v>
      </c>
      <c r="B955" s="32"/>
      <c r="C955" s="32"/>
      <c r="D955" s="23" t="s">
        <v>1043</v>
      </c>
      <c r="E955" s="23"/>
      <c r="F955" s="8">
        <v>1720</v>
      </c>
      <c r="H955" s="10">
        <f t="shared" si="92"/>
        <v>2580</v>
      </c>
    </row>
    <row r="956" spans="1:8" ht="21.95" customHeight="1" outlineLevel="2" x14ac:dyDescent="0.25">
      <c r="A956" s="32">
        <v>1205</v>
      </c>
      <c r="B956" s="32"/>
      <c r="C956" s="32"/>
      <c r="D956" s="23" t="s">
        <v>1044</v>
      </c>
      <c r="E956" s="23"/>
      <c r="F956" s="8">
        <v>1720</v>
      </c>
      <c r="H956" s="10">
        <f t="shared" si="92"/>
        <v>2580</v>
      </c>
    </row>
    <row r="957" spans="1:8" ht="24" customHeight="1" outlineLevel="2" x14ac:dyDescent="0.25">
      <c r="A957" s="22" t="s">
        <v>1045</v>
      </c>
      <c r="B957" s="22"/>
      <c r="C957" s="22"/>
      <c r="D957" s="23" t="s">
        <v>1046</v>
      </c>
      <c r="E957" s="23"/>
      <c r="F957" s="8">
        <v>352</v>
      </c>
      <c r="H957" s="10">
        <f t="shared" si="92"/>
        <v>528</v>
      </c>
    </row>
    <row r="958" spans="1:8" ht="21.95" customHeight="1" outlineLevel="2" x14ac:dyDescent="0.25">
      <c r="A958" s="22" t="s">
        <v>1047</v>
      </c>
      <c r="B958" s="22"/>
      <c r="C958" s="22"/>
      <c r="D958" s="23" t="s">
        <v>1048</v>
      </c>
      <c r="E958" s="23"/>
      <c r="F958" s="8">
        <v>352</v>
      </c>
      <c r="H958" s="10">
        <f t="shared" si="92"/>
        <v>528</v>
      </c>
    </row>
    <row r="959" spans="1:8" ht="21.95" customHeight="1" outlineLevel="2" x14ac:dyDescent="0.25">
      <c r="A959" s="22" t="s">
        <v>1049</v>
      </c>
      <c r="B959" s="22"/>
      <c r="C959" s="22"/>
      <c r="D959" s="23" t="s">
        <v>1050</v>
      </c>
      <c r="E959" s="23"/>
      <c r="F959" s="8">
        <v>352</v>
      </c>
      <c r="H959" s="10">
        <f t="shared" si="92"/>
        <v>528</v>
      </c>
    </row>
    <row r="960" spans="1:8" ht="21.95" customHeight="1" outlineLevel="2" x14ac:dyDescent="0.25">
      <c r="A960" s="22" t="s">
        <v>1051</v>
      </c>
      <c r="B960" s="22"/>
      <c r="C960" s="22"/>
      <c r="D960" s="23" t="s">
        <v>1052</v>
      </c>
      <c r="E960" s="23"/>
      <c r="F960" s="8">
        <v>352</v>
      </c>
      <c r="H960" s="10">
        <f t="shared" si="92"/>
        <v>528</v>
      </c>
    </row>
    <row r="961" spans="1:8" ht="21.95" customHeight="1" outlineLevel="2" x14ac:dyDescent="0.25">
      <c r="A961" s="22" t="s">
        <v>1053</v>
      </c>
      <c r="B961" s="22"/>
      <c r="C961" s="22"/>
      <c r="D961" s="23" t="s">
        <v>1054</v>
      </c>
      <c r="E961" s="23"/>
      <c r="F961" s="8">
        <v>352</v>
      </c>
      <c r="H961" s="10">
        <f t="shared" si="92"/>
        <v>528</v>
      </c>
    </row>
    <row r="962" spans="1:8" ht="24.75" customHeight="1" outlineLevel="2" x14ac:dyDescent="0.25">
      <c r="A962" s="22" t="s">
        <v>1055</v>
      </c>
      <c r="B962" s="22"/>
      <c r="C962" s="22"/>
      <c r="D962" s="23" t="s">
        <v>1056</v>
      </c>
      <c r="E962" s="23"/>
      <c r="F962" s="8">
        <v>343</v>
      </c>
      <c r="H962" s="10">
        <f t="shared" si="92"/>
        <v>514.5</v>
      </c>
    </row>
    <row r="963" spans="1:8" ht="21.95" customHeight="1" outlineLevel="2" x14ac:dyDescent="0.25">
      <c r="A963" s="22" t="s">
        <v>1057</v>
      </c>
      <c r="B963" s="22"/>
      <c r="C963" s="22"/>
      <c r="D963" s="23" t="s">
        <v>1058</v>
      </c>
      <c r="E963" s="23"/>
      <c r="F963" s="8">
        <v>352</v>
      </c>
      <c r="H963" s="10">
        <f t="shared" si="92"/>
        <v>528</v>
      </c>
    </row>
    <row r="964" spans="1:8" ht="21.95" customHeight="1" outlineLevel="2" x14ac:dyDescent="0.25">
      <c r="A964" s="22" t="s">
        <v>1059</v>
      </c>
      <c r="B964" s="22"/>
      <c r="C964" s="22"/>
      <c r="D964" s="23" t="s">
        <v>1060</v>
      </c>
      <c r="E964" s="23"/>
      <c r="F964" s="8">
        <v>282</v>
      </c>
      <c r="H964" s="10">
        <f t="shared" si="92"/>
        <v>423</v>
      </c>
    </row>
    <row r="965" spans="1:8" ht="21.95" customHeight="1" outlineLevel="2" x14ac:dyDescent="0.25">
      <c r="A965" s="22" t="s">
        <v>1061</v>
      </c>
      <c r="B965" s="22"/>
      <c r="C965" s="22"/>
      <c r="D965" s="23" t="s">
        <v>1062</v>
      </c>
      <c r="E965" s="23"/>
      <c r="F965" s="8">
        <v>282</v>
      </c>
      <c r="H965" s="10">
        <f t="shared" si="92"/>
        <v>423</v>
      </c>
    </row>
    <row r="966" spans="1:8" ht="21.95" customHeight="1" outlineLevel="2" x14ac:dyDescent="0.25">
      <c r="A966" s="26" t="s">
        <v>1063</v>
      </c>
      <c r="B966" s="26"/>
      <c r="C966" s="26"/>
      <c r="D966" s="26"/>
      <c r="E966" s="26"/>
      <c r="F966" s="5"/>
      <c r="H966" s="6"/>
    </row>
    <row r="967" spans="1:8" outlineLevel="2" x14ac:dyDescent="0.25">
      <c r="A967" s="27"/>
      <c r="B967" s="27"/>
      <c r="C967" s="27"/>
      <c r="D967" s="27"/>
      <c r="E967" s="27"/>
      <c r="F967" s="7"/>
      <c r="H967" s="6"/>
    </row>
    <row r="968" spans="1:8" ht="31.5" customHeight="1" outlineLevel="2" x14ac:dyDescent="0.25">
      <c r="A968" s="22" t="s">
        <v>1064</v>
      </c>
      <c r="B968" s="22"/>
      <c r="C968" s="22"/>
      <c r="D968" s="23" t="s">
        <v>1065</v>
      </c>
      <c r="E968" s="23"/>
      <c r="F968" s="8">
        <v>458</v>
      </c>
      <c r="H968" s="10">
        <f t="shared" ref="H968:H975" si="93">F968*$G$6</f>
        <v>687</v>
      </c>
    </row>
    <row r="969" spans="1:8" ht="15.75" customHeight="1" outlineLevel="1" x14ac:dyDescent="0.25">
      <c r="A969" s="22" t="s">
        <v>1066</v>
      </c>
      <c r="B969" s="22"/>
      <c r="C969" s="22"/>
      <c r="D969" s="23" t="s">
        <v>1067</v>
      </c>
      <c r="E969" s="23"/>
      <c r="F969" s="8">
        <v>506</v>
      </c>
      <c r="H969" s="10">
        <f t="shared" si="93"/>
        <v>759</v>
      </c>
    </row>
    <row r="970" spans="1:8" ht="21" customHeight="1" outlineLevel="1" collapsed="1" x14ac:dyDescent="0.25">
      <c r="A970" s="22" t="s">
        <v>1068</v>
      </c>
      <c r="B970" s="22"/>
      <c r="C970" s="22"/>
      <c r="D970" s="23" t="s">
        <v>1069</v>
      </c>
      <c r="E970" s="23"/>
      <c r="F970" s="8">
        <v>717</v>
      </c>
      <c r="H970" s="10">
        <f t="shared" si="93"/>
        <v>1075.5</v>
      </c>
    </row>
    <row r="971" spans="1:8" ht="33" customHeight="1" outlineLevel="2" x14ac:dyDescent="0.25">
      <c r="A971" s="22" t="s">
        <v>1070</v>
      </c>
      <c r="B971" s="22"/>
      <c r="C971" s="22"/>
      <c r="D971" s="23" t="s">
        <v>1071</v>
      </c>
      <c r="E971" s="23"/>
      <c r="F971" s="8">
        <v>915</v>
      </c>
      <c r="H971" s="10">
        <f t="shared" si="93"/>
        <v>1372.5</v>
      </c>
    </row>
    <row r="972" spans="1:8" ht="62.25" customHeight="1" outlineLevel="2" x14ac:dyDescent="0.25">
      <c r="A972" s="22" t="s">
        <v>1072</v>
      </c>
      <c r="B972" s="22"/>
      <c r="C972" s="22"/>
      <c r="D972" s="23" t="s">
        <v>1073</v>
      </c>
      <c r="E972" s="23"/>
      <c r="F972" s="8">
        <v>506</v>
      </c>
      <c r="H972" s="10">
        <f t="shared" si="93"/>
        <v>759</v>
      </c>
    </row>
    <row r="973" spans="1:8" ht="81.75" customHeight="1" outlineLevel="2" x14ac:dyDescent="0.25">
      <c r="A973" s="22" t="s">
        <v>1074</v>
      </c>
      <c r="B973" s="22"/>
      <c r="C973" s="22"/>
      <c r="D973" s="23" t="s">
        <v>1075</v>
      </c>
      <c r="E973" s="23"/>
      <c r="F973" s="8">
        <v>581</v>
      </c>
      <c r="H973" s="10">
        <f t="shared" si="93"/>
        <v>871.5</v>
      </c>
    </row>
    <row r="974" spans="1:8" ht="56.1" customHeight="1" outlineLevel="2" x14ac:dyDescent="0.25">
      <c r="A974" s="22" t="s">
        <v>1076</v>
      </c>
      <c r="B974" s="22"/>
      <c r="C974" s="22"/>
      <c r="D974" s="23" t="s">
        <v>1077</v>
      </c>
      <c r="E974" s="23"/>
      <c r="F974" s="8">
        <v>788</v>
      </c>
      <c r="H974" s="10">
        <f t="shared" si="93"/>
        <v>1182</v>
      </c>
    </row>
    <row r="975" spans="1:8" ht="33" customHeight="1" outlineLevel="2" x14ac:dyDescent="0.25">
      <c r="A975" s="22" t="s">
        <v>1078</v>
      </c>
      <c r="B975" s="22"/>
      <c r="C975" s="22"/>
      <c r="D975" s="23" t="s">
        <v>1079</v>
      </c>
      <c r="E975" s="23"/>
      <c r="F975" s="8">
        <v>1065</v>
      </c>
      <c r="H975" s="10">
        <f t="shared" si="93"/>
        <v>1597.5</v>
      </c>
    </row>
    <row r="976" spans="1:8" outlineLevel="2" x14ac:dyDescent="0.25">
      <c r="A976" s="26" t="s">
        <v>1080</v>
      </c>
      <c r="B976" s="26"/>
      <c r="C976" s="26"/>
      <c r="D976" s="26"/>
      <c r="E976" s="26"/>
      <c r="F976" s="5"/>
      <c r="H976" s="6"/>
    </row>
    <row r="977" spans="1:8" outlineLevel="2" x14ac:dyDescent="0.25">
      <c r="A977" s="27"/>
      <c r="B977" s="27"/>
      <c r="C977" s="27"/>
      <c r="D977" s="27"/>
      <c r="E977" s="27"/>
      <c r="F977" s="7"/>
      <c r="H977" s="6"/>
    </row>
    <row r="978" spans="1:8" ht="33" customHeight="1" outlineLevel="2" x14ac:dyDescent="0.25">
      <c r="A978" s="32">
        <v>876</v>
      </c>
      <c r="B978" s="32"/>
      <c r="C978" s="32"/>
      <c r="D978" s="23" t="s">
        <v>1081</v>
      </c>
      <c r="E978" s="23"/>
      <c r="F978" s="8">
        <v>862</v>
      </c>
      <c r="H978" s="10">
        <f t="shared" ref="H978" si="94">F978*$G$6</f>
        <v>1293</v>
      </c>
    </row>
    <row r="979" spans="1:8" ht="11.1" customHeight="1" outlineLevel="1" x14ac:dyDescent="0.25">
      <c r="A979" s="26" t="s">
        <v>1082</v>
      </c>
      <c r="B979" s="26"/>
      <c r="C979" s="26"/>
      <c r="D979" s="26"/>
      <c r="E979" s="26"/>
      <c r="F979" s="5"/>
      <c r="H979" s="6"/>
    </row>
    <row r="980" spans="1:8" ht="11.1" customHeight="1" outlineLevel="1" collapsed="1" x14ac:dyDescent="0.25">
      <c r="A980" s="27"/>
      <c r="B980" s="27"/>
      <c r="C980" s="27"/>
      <c r="D980" s="27"/>
      <c r="E980" s="27"/>
      <c r="F980" s="7"/>
      <c r="H980" s="6"/>
    </row>
    <row r="981" spans="1:8" outlineLevel="2" x14ac:dyDescent="0.25">
      <c r="A981" s="22" t="s">
        <v>1083</v>
      </c>
      <c r="B981" s="22"/>
      <c r="C981" s="22"/>
      <c r="D981" s="23" t="s">
        <v>1084</v>
      </c>
      <c r="E981" s="23"/>
      <c r="F981" s="8">
        <v>660</v>
      </c>
      <c r="H981" s="10">
        <f t="shared" ref="H981:H993" si="95">F981*$G$6</f>
        <v>990</v>
      </c>
    </row>
    <row r="982" spans="1:8" outlineLevel="1" x14ac:dyDescent="0.25">
      <c r="A982" s="22" t="s">
        <v>1085</v>
      </c>
      <c r="B982" s="22"/>
      <c r="C982" s="22"/>
      <c r="D982" s="23" t="s">
        <v>1086</v>
      </c>
      <c r="E982" s="23"/>
      <c r="F982" s="8">
        <v>466</v>
      </c>
      <c r="H982" s="10">
        <f t="shared" si="95"/>
        <v>699</v>
      </c>
    </row>
    <row r="983" spans="1:8" outlineLevel="1" collapsed="1" x14ac:dyDescent="0.25">
      <c r="A983" s="22" t="s">
        <v>1087</v>
      </c>
      <c r="B983" s="22"/>
      <c r="C983" s="22"/>
      <c r="D983" s="23" t="s">
        <v>1088</v>
      </c>
      <c r="E983" s="23"/>
      <c r="F983" s="8">
        <v>431</v>
      </c>
      <c r="H983" s="10">
        <f t="shared" si="95"/>
        <v>646.5</v>
      </c>
    </row>
    <row r="984" spans="1:8" outlineLevel="2" x14ac:dyDescent="0.25">
      <c r="A984" s="22" t="s">
        <v>1089</v>
      </c>
      <c r="B984" s="22"/>
      <c r="C984" s="22"/>
      <c r="D984" s="23" t="s">
        <v>1090</v>
      </c>
      <c r="E984" s="23"/>
      <c r="F984" s="8">
        <v>431</v>
      </c>
      <c r="H984" s="10">
        <f t="shared" si="95"/>
        <v>646.5</v>
      </c>
    </row>
    <row r="985" spans="1:8" ht="18" customHeight="1" outlineLevel="2" x14ac:dyDescent="0.25">
      <c r="A985" s="32">
        <v>466</v>
      </c>
      <c r="B985" s="32"/>
      <c r="C985" s="32"/>
      <c r="D985" s="23" t="s">
        <v>1091</v>
      </c>
      <c r="E985" s="23"/>
      <c r="F985" s="8">
        <v>506</v>
      </c>
      <c r="H985" s="10">
        <f t="shared" si="95"/>
        <v>759</v>
      </c>
    </row>
    <row r="986" spans="1:8" ht="21.95" customHeight="1" outlineLevel="2" x14ac:dyDescent="0.25">
      <c r="A986" s="22" t="s">
        <v>1092</v>
      </c>
      <c r="B986" s="22"/>
      <c r="C986" s="22"/>
      <c r="D986" s="23" t="s">
        <v>1093</v>
      </c>
      <c r="E986" s="23"/>
      <c r="F986" s="8">
        <v>757</v>
      </c>
      <c r="H986" s="10">
        <f t="shared" si="95"/>
        <v>1135.5</v>
      </c>
    </row>
    <row r="987" spans="1:8" ht="25.5" customHeight="1" outlineLevel="2" x14ac:dyDescent="0.25">
      <c r="A987" s="22" t="s">
        <v>1094</v>
      </c>
      <c r="B987" s="22"/>
      <c r="C987" s="22"/>
      <c r="D987" s="23" t="s">
        <v>1095</v>
      </c>
      <c r="E987" s="23"/>
      <c r="F987" s="8">
        <v>572</v>
      </c>
      <c r="H987" s="10">
        <f t="shared" si="95"/>
        <v>858</v>
      </c>
    </row>
    <row r="988" spans="1:8" ht="21.95" customHeight="1" outlineLevel="2" x14ac:dyDescent="0.25">
      <c r="A988" s="22" t="s">
        <v>1096</v>
      </c>
      <c r="B988" s="22"/>
      <c r="C988" s="22"/>
      <c r="D988" s="23" t="s">
        <v>1097</v>
      </c>
      <c r="E988" s="23"/>
      <c r="F988" s="8">
        <v>757</v>
      </c>
      <c r="H988" s="10">
        <f t="shared" si="95"/>
        <v>1135.5</v>
      </c>
    </row>
    <row r="989" spans="1:8" ht="44.1" customHeight="1" outlineLevel="2" x14ac:dyDescent="0.25">
      <c r="A989" s="32">
        <v>488</v>
      </c>
      <c r="B989" s="32"/>
      <c r="C989" s="32"/>
      <c r="D989" s="23" t="s">
        <v>1098</v>
      </c>
      <c r="E989" s="23"/>
      <c r="F989" s="8">
        <v>730</v>
      </c>
      <c r="H989" s="10">
        <f t="shared" si="95"/>
        <v>1095</v>
      </c>
    </row>
    <row r="990" spans="1:8" ht="21.95" customHeight="1" outlineLevel="2" x14ac:dyDescent="0.25">
      <c r="A990" s="22" t="s">
        <v>1099</v>
      </c>
      <c r="B990" s="22"/>
      <c r="C990" s="22"/>
      <c r="D990" s="23" t="s">
        <v>1100</v>
      </c>
      <c r="E990" s="23"/>
      <c r="F990" s="8">
        <v>669</v>
      </c>
      <c r="H990" s="10">
        <f t="shared" si="95"/>
        <v>1003.5</v>
      </c>
    </row>
    <row r="991" spans="1:8" ht="44.1" customHeight="1" outlineLevel="2" x14ac:dyDescent="0.25">
      <c r="A991" s="22" t="s">
        <v>1101</v>
      </c>
      <c r="B991" s="22"/>
      <c r="C991" s="22"/>
      <c r="D991" s="23" t="s">
        <v>1102</v>
      </c>
      <c r="E991" s="23"/>
      <c r="F991" s="8">
        <v>669</v>
      </c>
      <c r="H991" s="10">
        <f t="shared" si="95"/>
        <v>1003.5</v>
      </c>
    </row>
    <row r="992" spans="1:8" ht="35.25" customHeight="1" outlineLevel="2" x14ac:dyDescent="0.25">
      <c r="A992" s="22" t="s">
        <v>1103</v>
      </c>
      <c r="B992" s="22"/>
      <c r="C992" s="22"/>
      <c r="D992" s="23" t="s">
        <v>1104</v>
      </c>
      <c r="E992" s="23"/>
      <c r="F992" s="8">
        <v>669</v>
      </c>
      <c r="H992" s="10">
        <f t="shared" si="95"/>
        <v>1003.5</v>
      </c>
    </row>
    <row r="993" spans="1:8" ht="21.75" customHeight="1" outlineLevel="2" x14ac:dyDescent="0.25">
      <c r="A993" s="22" t="s">
        <v>1105</v>
      </c>
      <c r="B993" s="22"/>
      <c r="C993" s="22"/>
      <c r="D993" s="23" t="s">
        <v>1106</v>
      </c>
      <c r="E993" s="23"/>
      <c r="F993" s="8">
        <v>669</v>
      </c>
      <c r="H993" s="10">
        <f t="shared" si="95"/>
        <v>1003.5</v>
      </c>
    </row>
    <row r="994" spans="1:8" ht="21.95" customHeight="1" outlineLevel="2" x14ac:dyDescent="0.25">
      <c r="A994" s="26" t="s">
        <v>1107</v>
      </c>
      <c r="B994" s="26"/>
      <c r="C994" s="26"/>
      <c r="D994" s="26"/>
      <c r="E994" s="26"/>
      <c r="F994" s="5"/>
      <c r="H994" s="6"/>
    </row>
    <row r="995" spans="1:8" ht="21.95" customHeight="1" outlineLevel="2" x14ac:dyDescent="0.25">
      <c r="A995" s="27"/>
      <c r="B995" s="27"/>
      <c r="C995" s="27"/>
      <c r="D995" s="27"/>
      <c r="E995" s="27"/>
      <c r="F995" s="7"/>
      <c r="H995" s="6"/>
    </row>
    <row r="996" spans="1:8" ht="21.95" customHeight="1" outlineLevel="2" x14ac:dyDescent="0.25">
      <c r="A996" s="32">
        <v>1372</v>
      </c>
      <c r="B996" s="32"/>
      <c r="C996" s="32"/>
      <c r="D996" s="23" t="s">
        <v>1108</v>
      </c>
      <c r="E996" s="23"/>
      <c r="F996" s="8">
        <v>862</v>
      </c>
      <c r="H996" s="10">
        <f t="shared" ref="H996" si="96">F996*$G$6</f>
        <v>1293</v>
      </c>
    </row>
    <row r="997" spans="1:8" ht="11.1" customHeight="1" outlineLevel="1" x14ac:dyDescent="0.25">
      <c r="A997" s="26" t="s">
        <v>1109</v>
      </c>
      <c r="B997" s="26"/>
      <c r="C997" s="26"/>
      <c r="D997" s="26"/>
      <c r="E997" s="26"/>
      <c r="F997" s="5"/>
      <c r="H997" s="6"/>
    </row>
    <row r="998" spans="1:8" ht="11.1" customHeight="1" outlineLevel="1" collapsed="1" x14ac:dyDescent="0.25">
      <c r="A998" s="27"/>
      <c r="B998" s="27"/>
      <c r="C998" s="27"/>
      <c r="D998" s="27"/>
      <c r="E998" s="27"/>
      <c r="F998" s="7"/>
      <c r="H998" s="6"/>
    </row>
    <row r="999" spans="1:8" ht="37.5" customHeight="1" outlineLevel="2" x14ac:dyDescent="0.25">
      <c r="A999" s="32">
        <v>1208</v>
      </c>
      <c r="B999" s="32"/>
      <c r="C999" s="32"/>
      <c r="D999" s="23" t="s">
        <v>1110</v>
      </c>
      <c r="E999" s="23"/>
      <c r="F999" s="8">
        <v>700</v>
      </c>
      <c r="H999" s="10">
        <f t="shared" ref="H999" si="97">F999*$G$6</f>
        <v>1050</v>
      </c>
    </row>
    <row r="1000" spans="1:8" ht="11.1" customHeight="1" outlineLevel="1" x14ac:dyDescent="0.25">
      <c r="A1000" s="26" t="s">
        <v>1111</v>
      </c>
      <c r="B1000" s="26"/>
      <c r="C1000" s="26"/>
      <c r="D1000" s="26"/>
      <c r="E1000" s="26"/>
      <c r="F1000" s="5"/>
      <c r="H1000" s="6"/>
    </row>
    <row r="1001" spans="1:8" ht="11.1" customHeight="1" outlineLevel="1" collapsed="1" x14ac:dyDescent="0.25">
      <c r="A1001" s="27" t="s">
        <v>573</v>
      </c>
      <c r="B1001" s="27"/>
      <c r="C1001" s="27"/>
      <c r="D1001" s="27"/>
      <c r="E1001" s="27"/>
      <c r="F1001" s="7"/>
      <c r="H1001" s="6"/>
    </row>
    <row r="1002" spans="1:8" ht="21.95" customHeight="1" outlineLevel="2" x14ac:dyDescent="0.25">
      <c r="A1002" s="32">
        <v>232</v>
      </c>
      <c r="B1002" s="32"/>
      <c r="C1002" s="32"/>
      <c r="D1002" s="23" t="s">
        <v>1112</v>
      </c>
      <c r="E1002" s="23"/>
      <c r="F1002" s="8">
        <v>334</v>
      </c>
      <c r="H1002" s="10">
        <f t="shared" ref="H1002" si="98">F1002*$G$6</f>
        <v>501</v>
      </c>
    </row>
    <row r="1003" spans="1:8" ht="11.1" customHeight="1" outlineLevel="1" x14ac:dyDescent="0.25">
      <c r="A1003" s="26" t="s">
        <v>1113</v>
      </c>
      <c r="B1003" s="26"/>
      <c r="C1003" s="26"/>
      <c r="D1003" s="26"/>
      <c r="E1003" s="26"/>
      <c r="F1003" s="5"/>
      <c r="H1003" s="6"/>
    </row>
    <row r="1004" spans="1:8" ht="11.1" customHeight="1" outlineLevel="1" collapsed="1" x14ac:dyDescent="0.25">
      <c r="A1004" s="27"/>
      <c r="B1004" s="27"/>
      <c r="C1004" s="27"/>
      <c r="D1004" s="27"/>
      <c r="E1004" s="27"/>
      <c r="F1004" s="7"/>
      <c r="H1004" s="6"/>
    </row>
    <row r="1005" spans="1:8" ht="20.25" customHeight="1" outlineLevel="2" x14ac:dyDescent="0.25">
      <c r="A1005" s="32">
        <v>80</v>
      </c>
      <c r="B1005" s="32"/>
      <c r="C1005" s="32"/>
      <c r="D1005" s="23" t="s">
        <v>1114</v>
      </c>
      <c r="E1005" s="23"/>
      <c r="F1005" s="8">
        <v>224</v>
      </c>
      <c r="H1005" s="10">
        <f t="shared" ref="H1005:H1010" si="99">F1005*$G$6</f>
        <v>336</v>
      </c>
    </row>
    <row r="1006" spans="1:8" ht="20.25" customHeight="1" outlineLevel="1" x14ac:dyDescent="0.25">
      <c r="A1006" s="32">
        <v>81</v>
      </c>
      <c r="B1006" s="32"/>
      <c r="C1006" s="32"/>
      <c r="D1006" s="23" t="s">
        <v>1115</v>
      </c>
      <c r="E1006" s="23"/>
      <c r="F1006" s="8">
        <v>334</v>
      </c>
      <c r="H1006" s="10">
        <f t="shared" si="99"/>
        <v>501</v>
      </c>
    </row>
    <row r="1007" spans="1:8" ht="19.5" customHeight="1" outlineLevel="1" collapsed="1" x14ac:dyDescent="0.25">
      <c r="A1007" s="22" t="s">
        <v>1116</v>
      </c>
      <c r="B1007" s="22"/>
      <c r="C1007" s="22"/>
      <c r="D1007" s="23" t="s">
        <v>1117</v>
      </c>
      <c r="E1007" s="23"/>
      <c r="F1007" s="8">
        <v>906</v>
      </c>
      <c r="H1007" s="10">
        <f t="shared" si="99"/>
        <v>1359</v>
      </c>
    </row>
    <row r="1008" spans="1:8" ht="21" customHeight="1" outlineLevel="2" x14ac:dyDescent="0.25">
      <c r="A1008" s="22" t="s">
        <v>1118</v>
      </c>
      <c r="B1008" s="22"/>
      <c r="C1008" s="22"/>
      <c r="D1008" s="23" t="s">
        <v>1119</v>
      </c>
      <c r="E1008" s="23"/>
      <c r="F1008" s="8">
        <v>334</v>
      </c>
      <c r="H1008" s="10">
        <f t="shared" si="99"/>
        <v>501</v>
      </c>
    </row>
    <row r="1009" spans="1:8" ht="19.5" customHeight="1" outlineLevel="2" x14ac:dyDescent="0.25">
      <c r="A1009" s="22" t="s">
        <v>1120</v>
      </c>
      <c r="B1009" s="22"/>
      <c r="C1009" s="22"/>
      <c r="D1009" s="23" t="s">
        <v>1121</v>
      </c>
      <c r="E1009" s="23"/>
      <c r="F1009" s="8">
        <v>308</v>
      </c>
      <c r="H1009" s="10">
        <f t="shared" si="99"/>
        <v>462</v>
      </c>
    </row>
    <row r="1010" spans="1:8" ht="18.75" customHeight="1" outlineLevel="2" x14ac:dyDescent="0.25">
      <c r="A1010" s="22" t="s">
        <v>1122</v>
      </c>
      <c r="B1010" s="22"/>
      <c r="C1010" s="22"/>
      <c r="D1010" s="23" t="s">
        <v>1123</v>
      </c>
      <c r="E1010" s="23"/>
      <c r="F1010" s="8">
        <v>334</v>
      </c>
      <c r="H1010" s="10">
        <f t="shared" si="99"/>
        <v>501</v>
      </c>
    </row>
    <row r="1011" spans="1:8" ht="11.1" customHeight="1" outlineLevel="2" x14ac:dyDescent="0.25">
      <c r="A1011" s="26" t="s">
        <v>1124</v>
      </c>
      <c r="B1011" s="26"/>
      <c r="C1011" s="26"/>
      <c r="D1011" s="26"/>
      <c r="E1011" s="26"/>
      <c r="F1011" s="5"/>
      <c r="H1011" s="6"/>
    </row>
    <row r="1012" spans="1:8" ht="11.1" customHeight="1" outlineLevel="2" x14ac:dyDescent="0.25">
      <c r="A1012" s="27" t="s">
        <v>573</v>
      </c>
      <c r="B1012" s="27"/>
      <c r="C1012" s="27"/>
      <c r="D1012" s="27"/>
      <c r="E1012" s="27"/>
      <c r="F1012" s="7"/>
      <c r="H1012" s="6"/>
    </row>
    <row r="1013" spans="1:8" ht="21.95" customHeight="1" outlineLevel="2" x14ac:dyDescent="0.25">
      <c r="A1013" s="32">
        <v>233</v>
      </c>
      <c r="B1013" s="32"/>
      <c r="C1013" s="32"/>
      <c r="D1013" s="23" t="s">
        <v>1125</v>
      </c>
      <c r="E1013" s="23"/>
      <c r="F1013" s="8">
        <v>497</v>
      </c>
      <c r="H1013" s="10">
        <f t="shared" ref="H1013" si="100">F1013*$G$6</f>
        <v>745.5</v>
      </c>
    </row>
    <row r="1014" spans="1:8" ht="11.1" customHeight="1" outlineLevel="1" x14ac:dyDescent="0.25">
      <c r="A1014" s="26" t="s">
        <v>1126</v>
      </c>
      <c r="B1014" s="26"/>
      <c r="C1014" s="26"/>
      <c r="D1014" s="26"/>
      <c r="E1014" s="26"/>
      <c r="F1014" s="5"/>
      <c r="H1014" s="6"/>
    </row>
    <row r="1015" spans="1:8" ht="11.1" customHeight="1" outlineLevel="1" collapsed="1" x14ac:dyDescent="0.25">
      <c r="A1015" s="27" t="s">
        <v>573</v>
      </c>
      <c r="B1015" s="27"/>
      <c r="C1015" s="27"/>
      <c r="D1015" s="27"/>
      <c r="E1015" s="27"/>
      <c r="F1015" s="7"/>
      <c r="H1015" s="6"/>
    </row>
    <row r="1016" spans="1:8" outlineLevel="2" x14ac:dyDescent="0.25">
      <c r="A1016" s="32">
        <v>261</v>
      </c>
      <c r="B1016" s="32"/>
      <c r="C1016" s="32"/>
      <c r="D1016" s="23" t="s">
        <v>1127</v>
      </c>
      <c r="E1016" s="23"/>
      <c r="F1016" s="8">
        <v>572</v>
      </c>
      <c r="H1016" s="10">
        <f t="shared" ref="H1016:H1019" si="101">F1016*$G$6</f>
        <v>858</v>
      </c>
    </row>
    <row r="1017" spans="1:8" outlineLevel="1" x14ac:dyDescent="0.25">
      <c r="A1017" s="22" t="s">
        <v>1128</v>
      </c>
      <c r="B1017" s="22"/>
      <c r="C1017" s="22"/>
      <c r="D1017" s="23" t="s">
        <v>1129</v>
      </c>
      <c r="E1017" s="23"/>
      <c r="F1017" s="8">
        <v>352</v>
      </c>
      <c r="H1017" s="10">
        <f t="shared" si="101"/>
        <v>528</v>
      </c>
    </row>
    <row r="1018" spans="1:8" outlineLevel="1" collapsed="1" x14ac:dyDescent="0.25">
      <c r="A1018" s="22" t="s">
        <v>1130</v>
      </c>
      <c r="B1018" s="22"/>
      <c r="C1018" s="22"/>
      <c r="D1018" s="23" t="s">
        <v>1131</v>
      </c>
      <c r="E1018" s="23"/>
      <c r="F1018" s="8">
        <v>282</v>
      </c>
      <c r="H1018" s="10">
        <f t="shared" si="101"/>
        <v>423</v>
      </c>
    </row>
    <row r="1019" spans="1:8" outlineLevel="2" x14ac:dyDescent="0.25">
      <c r="A1019" s="22" t="s">
        <v>1132</v>
      </c>
      <c r="B1019" s="22"/>
      <c r="C1019" s="22"/>
      <c r="D1019" s="23" t="s">
        <v>1133</v>
      </c>
      <c r="E1019" s="23"/>
      <c r="F1019" s="8">
        <v>282</v>
      </c>
      <c r="H1019" s="10">
        <f t="shared" si="101"/>
        <v>423</v>
      </c>
    </row>
    <row r="1020" spans="1:8" ht="11.1" customHeight="1" outlineLevel="2" x14ac:dyDescent="0.25">
      <c r="A1020" s="26" t="s">
        <v>1134</v>
      </c>
      <c r="B1020" s="26"/>
      <c r="C1020" s="26"/>
      <c r="D1020" s="26"/>
      <c r="E1020" s="26"/>
      <c r="F1020" s="5"/>
      <c r="H1020" s="6"/>
    </row>
    <row r="1021" spans="1:8" ht="21.95" customHeight="1" outlineLevel="2" x14ac:dyDescent="0.25">
      <c r="A1021" s="27" t="s">
        <v>573</v>
      </c>
      <c r="B1021" s="27"/>
      <c r="C1021" s="27"/>
      <c r="D1021" s="27"/>
      <c r="E1021" s="27"/>
      <c r="F1021" s="7"/>
      <c r="H1021" s="6"/>
    </row>
    <row r="1022" spans="1:8" ht="57.75" customHeight="1" outlineLevel="2" x14ac:dyDescent="0.25">
      <c r="A1022" s="22" t="s">
        <v>1135</v>
      </c>
      <c r="B1022" s="22"/>
      <c r="C1022" s="22"/>
      <c r="D1022" s="23" t="s">
        <v>1136</v>
      </c>
      <c r="E1022" s="23"/>
      <c r="F1022" s="8">
        <v>5456</v>
      </c>
      <c r="H1022" s="10">
        <f t="shared" ref="H1022:H1035" si="102">F1022*$G$6</f>
        <v>8184</v>
      </c>
    </row>
    <row r="1023" spans="1:8" ht="33.75" customHeight="1" outlineLevel="1" x14ac:dyDescent="0.25">
      <c r="A1023" s="22" t="s">
        <v>1137</v>
      </c>
      <c r="B1023" s="22"/>
      <c r="C1023" s="22"/>
      <c r="D1023" s="23" t="s">
        <v>1138</v>
      </c>
      <c r="E1023" s="23"/>
      <c r="F1023" s="8">
        <v>5456</v>
      </c>
      <c r="H1023" s="10">
        <f t="shared" si="102"/>
        <v>8184</v>
      </c>
    </row>
    <row r="1024" spans="1:8" ht="36.75" customHeight="1" outlineLevel="1" collapsed="1" x14ac:dyDescent="0.25">
      <c r="A1024" s="32">
        <v>1266</v>
      </c>
      <c r="B1024" s="32"/>
      <c r="C1024" s="32"/>
      <c r="D1024" s="23" t="s">
        <v>1139</v>
      </c>
      <c r="E1024" s="23"/>
      <c r="F1024" s="8">
        <v>1566</v>
      </c>
      <c r="H1024" s="10">
        <f t="shared" si="102"/>
        <v>2349</v>
      </c>
    </row>
    <row r="1025" spans="1:8" ht="33" customHeight="1" outlineLevel="2" x14ac:dyDescent="0.25">
      <c r="A1025" s="22" t="s">
        <v>1140</v>
      </c>
      <c r="B1025" s="22"/>
      <c r="C1025" s="22"/>
      <c r="D1025" s="23" t="s">
        <v>1141</v>
      </c>
      <c r="E1025" s="23"/>
      <c r="F1025" s="8">
        <v>352</v>
      </c>
      <c r="H1025" s="10">
        <f t="shared" si="102"/>
        <v>528</v>
      </c>
    </row>
    <row r="1026" spans="1:8" ht="33" customHeight="1" outlineLevel="2" x14ac:dyDescent="0.25">
      <c r="A1026" s="22" t="s">
        <v>1142</v>
      </c>
      <c r="B1026" s="22"/>
      <c r="C1026" s="22"/>
      <c r="D1026" s="23" t="s">
        <v>1143</v>
      </c>
      <c r="E1026" s="23"/>
      <c r="F1026" s="8">
        <v>554</v>
      </c>
      <c r="H1026" s="10">
        <f t="shared" si="102"/>
        <v>831</v>
      </c>
    </row>
    <row r="1027" spans="1:8" ht="33" customHeight="1" outlineLevel="2" x14ac:dyDescent="0.25">
      <c r="A1027" s="22" t="s">
        <v>1144</v>
      </c>
      <c r="B1027" s="22"/>
      <c r="C1027" s="22"/>
      <c r="D1027" s="23" t="s">
        <v>1145</v>
      </c>
      <c r="E1027" s="23"/>
      <c r="F1027" s="8">
        <v>334</v>
      </c>
      <c r="H1027" s="10">
        <f t="shared" si="102"/>
        <v>501</v>
      </c>
    </row>
    <row r="1028" spans="1:8" ht="33" customHeight="1" outlineLevel="2" x14ac:dyDescent="0.25">
      <c r="A1028" s="22" t="s">
        <v>1146</v>
      </c>
      <c r="B1028" s="22"/>
      <c r="C1028" s="22"/>
      <c r="D1028" s="23" t="s">
        <v>1147</v>
      </c>
      <c r="E1028" s="23"/>
      <c r="F1028" s="8">
        <v>352</v>
      </c>
      <c r="H1028" s="10">
        <f t="shared" si="102"/>
        <v>528</v>
      </c>
    </row>
    <row r="1029" spans="1:8" ht="30.75" customHeight="1" outlineLevel="2" x14ac:dyDescent="0.25">
      <c r="A1029" s="22" t="s">
        <v>1148</v>
      </c>
      <c r="B1029" s="22"/>
      <c r="C1029" s="22"/>
      <c r="D1029" s="23" t="s">
        <v>1149</v>
      </c>
      <c r="E1029" s="23"/>
      <c r="F1029" s="8">
        <v>343</v>
      </c>
      <c r="H1029" s="10">
        <f t="shared" si="102"/>
        <v>514.5</v>
      </c>
    </row>
    <row r="1030" spans="1:8" ht="21.95" customHeight="1" outlineLevel="2" x14ac:dyDescent="0.25">
      <c r="A1030" s="22" t="s">
        <v>1150</v>
      </c>
      <c r="B1030" s="22"/>
      <c r="C1030" s="22"/>
      <c r="D1030" s="23" t="s">
        <v>1151</v>
      </c>
      <c r="E1030" s="23"/>
      <c r="F1030" s="8">
        <v>405</v>
      </c>
      <c r="H1030" s="10">
        <f t="shared" si="102"/>
        <v>607.5</v>
      </c>
    </row>
    <row r="1031" spans="1:8" ht="32.25" customHeight="1" outlineLevel="2" x14ac:dyDescent="0.25">
      <c r="A1031" s="22" t="s">
        <v>1152</v>
      </c>
      <c r="B1031" s="22"/>
      <c r="C1031" s="22"/>
      <c r="D1031" s="23" t="s">
        <v>1153</v>
      </c>
      <c r="E1031" s="23"/>
      <c r="F1031" s="8">
        <v>334</v>
      </c>
      <c r="H1031" s="10">
        <f t="shared" si="102"/>
        <v>501</v>
      </c>
    </row>
    <row r="1032" spans="1:8" ht="21.95" customHeight="1" outlineLevel="2" x14ac:dyDescent="0.25">
      <c r="A1032" s="22" t="s">
        <v>1154</v>
      </c>
      <c r="B1032" s="22"/>
      <c r="C1032" s="22"/>
      <c r="D1032" s="23" t="s">
        <v>1155</v>
      </c>
      <c r="E1032" s="23"/>
      <c r="F1032" s="8">
        <v>334</v>
      </c>
      <c r="H1032" s="10">
        <f t="shared" si="102"/>
        <v>501</v>
      </c>
    </row>
    <row r="1033" spans="1:8" ht="21.95" customHeight="1" outlineLevel="2" x14ac:dyDescent="0.25">
      <c r="A1033" s="32">
        <v>1547</v>
      </c>
      <c r="B1033" s="32"/>
      <c r="C1033" s="32"/>
      <c r="D1033" s="23" t="s">
        <v>1156</v>
      </c>
      <c r="E1033" s="23"/>
      <c r="F1033" s="8">
        <v>436</v>
      </c>
      <c r="H1033" s="10">
        <f t="shared" si="102"/>
        <v>654</v>
      </c>
    </row>
    <row r="1034" spans="1:8" ht="21.95" customHeight="1" outlineLevel="2" x14ac:dyDescent="0.25">
      <c r="A1034" s="32">
        <v>1548</v>
      </c>
      <c r="B1034" s="32"/>
      <c r="C1034" s="32"/>
      <c r="D1034" s="23" t="s">
        <v>1157</v>
      </c>
      <c r="E1034" s="23"/>
      <c r="F1034" s="8">
        <v>436</v>
      </c>
      <c r="H1034" s="10">
        <f t="shared" si="102"/>
        <v>654</v>
      </c>
    </row>
    <row r="1035" spans="1:8" ht="21.95" customHeight="1" outlineLevel="2" x14ac:dyDescent="0.25">
      <c r="A1035" s="32">
        <v>1598</v>
      </c>
      <c r="B1035" s="32"/>
      <c r="C1035" s="32"/>
      <c r="D1035" s="23" t="s">
        <v>1158</v>
      </c>
      <c r="E1035" s="23"/>
      <c r="F1035" s="8">
        <v>3960</v>
      </c>
      <c r="H1035" s="10">
        <f t="shared" si="102"/>
        <v>5940</v>
      </c>
    </row>
    <row r="1036" spans="1:8" ht="11.1" customHeight="1" outlineLevel="2" x14ac:dyDescent="0.25">
      <c r="A1036" s="26" t="s">
        <v>1159</v>
      </c>
      <c r="B1036" s="26"/>
      <c r="C1036" s="26"/>
      <c r="D1036" s="26"/>
      <c r="E1036" s="26"/>
      <c r="F1036" s="5"/>
      <c r="H1036" s="6"/>
    </row>
    <row r="1037" spans="1:8" ht="11.1" customHeight="1" outlineLevel="2" x14ac:dyDescent="0.25">
      <c r="A1037" s="27" t="s">
        <v>573</v>
      </c>
      <c r="B1037" s="27"/>
      <c r="C1037" s="27"/>
      <c r="D1037" s="27"/>
      <c r="E1037" s="27"/>
      <c r="F1037" s="7"/>
      <c r="H1037" s="6"/>
    </row>
    <row r="1038" spans="1:8" ht="17.25" customHeight="1" outlineLevel="2" x14ac:dyDescent="0.25">
      <c r="A1038" s="32">
        <v>264</v>
      </c>
      <c r="B1038" s="32"/>
      <c r="C1038" s="32"/>
      <c r="D1038" s="23" t="s">
        <v>1160</v>
      </c>
      <c r="E1038" s="23"/>
      <c r="F1038" s="8">
        <v>651</v>
      </c>
      <c r="H1038" s="10">
        <f t="shared" ref="H1038:H1042" si="103">F1038*$G$6</f>
        <v>976.5</v>
      </c>
    </row>
    <row r="1039" spans="1:8" ht="21.95" customHeight="1" outlineLevel="1" x14ac:dyDescent="0.25">
      <c r="A1039" s="32">
        <v>265</v>
      </c>
      <c r="B1039" s="32"/>
      <c r="C1039" s="32"/>
      <c r="D1039" s="23" t="s">
        <v>1161</v>
      </c>
      <c r="E1039" s="23"/>
      <c r="F1039" s="8">
        <v>598</v>
      </c>
      <c r="H1039" s="10">
        <f t="shared" si="103"/>
        <v>897</v>
      </c>
    </row>
    <row r="1040" spans="1:8" ht="35.25" customHeight="1" outlineLevel="2" x14ac:dyDescent="0.25">
      <c r="A1040" s="22" t="s">
        <v>1162</v>
      </c>
      <c r="B1040" s="22"/>
      <c r="C1040" s="22"/>
      <c r="D1040" s="23" t="s">
        <v>1163</v>
      </c>
      <c r="E1040" s="23"/>
      <c r="F1040" s="8">
        <v>352</v>
      </c>
      <c r="H1040" s="10">
        <f t="shared" si="103"/>
        <v>528</v>
      </c>
    </row>
    <row r="1041" spans="1:8" ht="35.25" customHeight="1" outlineLevel="2" x14ac:dyDescent="0.25">
      <c r="A1041" s="22" t="s">
        <v>1164</v>
      </c>
      <c r="B1041" s="22"/>
      <c r="C1041" s="22"/>
      <c r="D1041" s="23" t="s">
        <v>1165</v>
      </c>
      <c r="E1041" s="23"/>
      <c r="F1041" s="8">
        <v>282</v>
      </c>
      <c r="H1041" s="10">
        <f t="shared" si="103"/>
        <v>423</v>
      </c>
    </row>
    <row r="1042" spans="1:8" ht="32.25" customHeight="1" outlineLevel="2" x14ac:dyDescent="0.25">
      <c r="A1042" s="22" t="s">
        <v>1166</v>
      </c>
      <c r="B1042" s="22"/>
      <c r="C1042" s="22"/>
      <c r="D1042" s="23" t="s">
        <v>1167</v>
      </c>
      <c r="E1042" s="23"/>
      <c r="F1042" s="8">
        <v>282</v>
      </c>
      <c r="H1042" s="10">
        <f t="shared" si="103"/>
        <v>423</v>
      </c>
    </row>
    <row r="1043" spans="1:8" ht="21.95" customHeight="1" outlineLevel="2" x14ac:dyDescent="0.25">
      <c r="A1043" s="26" t="s">
        <v>1168</v>
      </c>
      <c r="B1043" s="26"/>
      <c r="C1043" s="26"/>
      <c r="D1043" s="26"/>
      <c r="E1043" s="26"/>
      <c r="F1043" s="5"/>
      <c r="H1043" s="6"/>
    </row>
    <row r="1044" spans="1:8" ht="33" customHeight="1" outlineLevel="2" x14ac:dyDescent="0.25">
      <c r="A1044" s="27" t="s">
        <v>573</v>
      </c>
      <c r="B1044" s="27"/>
      <c r="C1044" s="27"/>
      <c r="D1044" s="27"/>
      <c r="E1044" s="27"/>
      <c r="F1044" s="7"/>
      <c r="H1044" s="6"/>
    </row>
    <row r="1045" spans="1:8" ht="33" customHeight="1" outlineLevel="2" x14ac:dyDescent="0.25">
      <c r="A1045" s="32">
        <v>133</v>
      </c>
      <c r="B1045" s="32"/>
      <c r="C1045" s="32"/>
      <c r="D1045" s="23" t="s">
        <v>1169</v>
      </c>
      <c r="E1045" s="23"/>
      <c r="F1045" s="8">
        <v>462</v>
      </c>
      <c r="H1045" s="10">
        <f t="shared" ref="H1045:H1053" si="104">F1045*$G$6</f>
        <v>693</v>
      </c>
    </row>
    <row r="1046" spans="1:8" ht="31.5" customHeight="1" outlineLevel="1" x14ac:dyDescent="0.25">
      <c r="A1046" s="32">
        <v>176</v>
      </c>
      <c r="B1046" s="32"/>
      <c r="C1046" s="32"/>
      <c r="D1046" s="23" t="s">
        <v>1170</v>
      </c>
      <c r="E1046" s="23"/>
      <c r="F1046" s="8">
        <v>603</v>
      </c>
      <c r="H1046" s="10">
        <f t="shared" si="104"/>
        <v>904.5</v>
      </c>
    </row>
    <row r="1047" spans="1:8" ht="31.5" customHeight="1" outlineLevel="1" collapsed="1" x14ac:dyDescent="0.25">
      <c r="A1047" s="32">
        <v>177</v>
      </c>
      <c r="B1047" s="32"/>
      <c r="C1047" s="32"/>
      <c r="D1047" s="23" t="s">
        <v>1171</v>
      </c>
      <c r="E1047" s="23"/>
      <c r="F1047" s="8">
        <v>634</v>
      </c>
      <c r="H1047" s="10">
        <f t="shared" si="104"/>
        <v>951</v>
      </c>
    </row>
    <row r="1048" spans="1:8" ht="31.5" customHeight="1" outlineLevel="2" x14ac:dyDescent="0.25">
      <c r="A1048" s="32">
        <v>258</v>
      </c>
      <c r="B1048" s="32"/>
      <c r="C1048" s="32"/>
      <c r="D1048" s="23" t="s">
        <v>1172</v>
      </c>
      <c r="E1048" s="23"/>
      <c r="F1048" s="8">
        <v>2416</v>
      </c>
      <c r="H1048" s="10">
        <f t="shared" si="104"/>
        <v>3624</v>
      </c>
    </row>
    <row r="1049" spans="1:8" ht="39.75" customHeight="1" outlineLevel="2" x14ac:dyDescent="0.25">
      <c r="A1049" s="32">
        <v>259</v>
      </c>
      <c r="B1049" s="32"/>
      <c r="C1049" s="32"/>
      <c r="D1049" s="23" t="s">
        <v>1173</v>
      </c>
      <c r="E1049" s="23"/>
      <c r="F1049" s="8">
        <v>2416</v>
      </c>
      <c r="H1049" s="10">
        <f t="shared" si="104"/>
        <v>3624</v>
      </c>
    </row>
    <row r="1050" spans="1:8" ht="33.75" customHeight="1" outlineLevel="2" x14ac:dyDescent="0.25">
      <c r="A1050" s="22" t="s">
        <v>1174</v>
      </c>
      <c r="B1050" s="22"/>
      <c r="C1050" s="22"/>
      <c r="D1050" s="23" t="s">
        <v>1175</v>
      </c>
      <c r="E1050" s="23"/>
      <c r="F1050" s="8">
        <v>1822</v>
      </c>
      <c r="H1050" s="10">
        <f t="shared" si="104"/>
        <v>2733</v>
      </c>
    </row>
    <row r="1051" spans="1:8" ht="21.95" customHeight="1" outlineLevel="2" x14ac:dyDescent="0.25">
      <c r="A1051" s="22" t="s">
        <v>1176</v>
      </c>
      <c r="B1051" s="22"/>
      <c r="C1051" s="22"/>
      <c r="D1051" s="23" t="s">
        <v>1177</v>
      </c>
      <c r="E1051" s="23"/>
      <c r="F1051" s="8">
        <v>519</v>
      </c>
      <c r="H1051" s="10">
        <f t="shared" si="104"/>
        <v>778.5</v>
      </c>
    </row>
    <row r="1052" spans="1:8" ht="21.95" customHeight="1" outlineLevel="2" x14ac:dyDescent="0.25">
      <c r="A1052" s="32">
        <v>3177</v>
      </c>
      <c r="B1052" s="32"/>
      <c r="C1052" s="32"/>
      <c r="D1052" s="23" t="s">
        <v>1178</v>
      </c>
      <c r="E1052" s="23"/>
      <c r="F1052" s="8">
        <v>612</v>
      </c>
      <c r="H1052" s="10">
        <f t="shared" si="104"/>
        <v>918</v>
      </c>
    </row>
    <row r="1053" spans="1:8" ht="21.95" customHeight="1" outlineLevel="2" x14ac:dyDescent="0.25">
      <c r="A1053" s="32">
        <v>3178</v>
      </c>
      <c r="B1053" s="32"/>
      <c r="C1053" s="32"/>
      <c r="D1053" s="23" t="s">
        <v>1179</v>
      </c>
      <c r="E1053" s="23"/>
      <c r="F1053" s="8">
        <v>612</v>
      </c>
      <c r="H1053" s="10">
        <f t="shared" si="104"/>
        <v>918</v>
      </c>
    </row>
    <row r="1054" spans="1:8" ht="33" customHeight="1" outlineLevel="2" x14ac:dyDescent="0.25">
      <c r="A1054" s="26" t="s">
        <v>1180</v>
      </c>
      <c r="B1054" s="26"/>
      <c r="C1054" s="26"/>
      <c r="D1054" s="26"/>
      <c r="E1054" s="26"/>
      <c r="F1054" s="5"/>
      <c r="H1054" s="6"/>
    </row>
    <row r="1055" spans="1:8" ht="11.1" customHeight="1" outlineLevel="2" x14ac:dyDescent="0.25">
      <c r="A1055" s="27" t="s">
        <v>573</v>
      </c>
      <c r="B1055" s="27"/>
      <c r="C1055" s="27"/>
      <c r="D1055" s="27"/>
      <c r="E1055" s="27"/>
      <c r="F1055" s="7"/>
      <c r="H1055" s="6"/>
    </row>
    <row r="1056" spans="1:8" ht="18" customHeight="1" outlineLevel="2" x14ac:dyDescent="0.25">
      <c r="A1056" s="32">
        <v>105</v>
      </c>
      <c r="B1056" s="32"/>
      <c r="C1056" s="32"/>
      <c r="D1056" s="23" t="s">
        <v>1181</v>
      </c>
      <c r="E1056" s="23"/>
      <c r="F1056" s="8">
        <v>458</v>
      </c>
      <c r="H1056" s="10">
        <f t="shared" ref="H1056:H1079" si="105">F1056*$G$6</f>
        <v>687</v>
      </c>
    </row>
    <row r="1057" spans="1:8" ht="33" customHeight="1" outlineLevel="1" x14ac:dyDescent="0.25">
      <c r="A1057" s="32">
        <v>106</v>
      </c>
      <c r="B1057" s="32"/>
      <c r="C1057" s="32"/>
      <c r="D1057" s="23" t="s">
        <v>1182</v>
      </c>
      <c r="E1057" s="23"/>
      <c r="F1057" s="8">
        <v>458</v>
      </c>
      <c r="H1057" s="10">
        <f t="shared" si="105"/>
        <v>687</v>
      </c>
    </row>
    <row r="1058" spans="1:8" ht="19.5" customHeight="1" outlineLevel="1" collapsed="1" x14ac:dyDescent="0.25">
      <c r="A1058" s="22" t="s">
        <v>1183</v>
      </c>
      <c r="B1058" s="22"/>
      <c r="C1058" s="22"/>
      <c r="D1058" s="23" t="s">
        <v>1184</v>
      </c>
      <c r="E1058" s="23"/>
      <c r="F1058" s="8">
        <v>779</v>
      </c>
      <c r="H1058" s="10">
        <f t="shared" si="105"/>
        <v>1168.5</v>
      </c>
    </row>
    <row r="1059" spans="1:8" ht="18.75" customHeight="1" outlineLevel="2" x14ac:dyDescent="0.25">
      <c r="A1059" s="32">
        <v>188</v>
      </c>
      <c r="B1059" s="32"/>
      <c r="C1059" s="32"/>
      <c r="D1059" s="23" t="s">
        <v>1185</v>
      </c>
      <c r="E1059" s="23"/>
      <c r="F1059" s="8">
        <v>497</v>
      </c>
      <c r="H1059" s="10">
        <f t="shared" si="105"/>
        <v>745.5</v>
      </c>
    </row>
    <row r="1060" spans="1:8" ht="33.75" customHeight="1" outlineLevel="2" x14ac:dyDescent="0.25">
      <c r="A1060" s="32">
        <v>1495</v>
      </c>
      <c r="B1060" s="32"/>
      <c r="C1060" s="32"/>
      <c r="D1060" s="23" t="s">
        <v>1186</v>
      </c>
      <c r="E1060" s="23"/>
      <c r="F1060" s="8">
        <v>563</v>
      </c>
      <c r="H1060" s="10">
        <f t="shared" si="105"/>
        <v>844.5</v>
      </c>
    </row>
    <row r="1061" spans="1:8" ht="30" customHeight="1" outlineLevel="2" x14ac:dyDescent="0.25">
      <c r="A1061" s="22" t="s">
        <v>1187</v>
      </c>
      <c r="B1061" s="22"/>
      <c r="C1061" s="22"/>
      <c r="D1061" s="23" t="s">
        <v>1188</v>
      </c>
      <c r="E1061" s="23"/>
      <c r="F1061" s="8">
        <v>352</v>
      </c>
      <c r="H1061" s="10">
        <f t="shared" si="105"/>
        <v>528</v>
      </c>
    </row>
    <row r="1062" spans="1:8" ht="28.5" customHeight="1" outlineLevel="2" x14ac:dyDescent="0.25">
      <c r="A1062" s="22" t="s">
        <v>1189</v>
      </c>
      <c r="B1062" s="22"/>
      <c r="C1062" s="22"/>
      <c r="D1062" s="23" t="s">
        <v>1190</v>
      </c>
      <c r="E1062" s="23"/>
      <c r="F1062" s="8">
        <v>352</v>
      </c>
      <c r="H1062" s="10">
        <f t="shared" si="105"/>
        <v>528</v>
      </c>
    </row>
    <row r="1063" spans="1:8" ht="34.5" customHeight="1" outlineLevel="2" x14ac:dyDescent="0.25">
      <c r="A1063" s="22" t="s">
        <v>1191</v>
      </c>
      <c r="B1063" s="22"/>
      <c r="C1063" s="22"/>
      <c r="D1063" s="23" t="s">
        <v>1192</v>
      </c>
      <c r="E1063" s="23"/>
      <c r="F1063" s="8">
        <v>352</v>
      </c>
      <c r="H1063" s="10">
        <f t="shared" si="105"/>
        <v>528</v>
      </c>
    </row>
    <row r="1064" spans="1:8" ht="21.95" customHeight="1" outlineLevel="2" x14ac:dyDescent="0.25">
      <c r="A1064" s="22" t="s">
        <v>1193</v>
      </c>
      <c r="B1064" s="22"/>
      <c r="C1064" s="22"/>
      <c r="D1064" s="23" t="s">
        <v>1194</v>
      </c>
      <c r="E1064" s="23"/>
      <c r="F1064" s="8">
        <v>352</v>
      </c>
      <c r="H1064" s="10">
        <f t="shared" si="105"/>
        <v>528</v>
      </c>
    </row>
    <row r="1065" spans="1:8" ht="21.95" customHeight="1" outlineLevel="2" x14ac:dyDescent="0.25">
      <c r="A1065" s="22" t="s">
        <v>1195</v>
      </c>
      <c r="B1065" s="22"/>
      <c r="C1065" s="22"/>
      <c r="D1065" s="23" t="s">
        <v>1196</v>
      </c>
      <c r="E1065" s="23"/>
      <c r="F1065" s="8">
        <v>352</v>
      </c>
      <c r="H1065" s="10">
        <f t="shared" si="105"/>
        <v>528</v>
      </c>
    </row>
    <row r="1066" spans="1:8" ht="21.95" customHeight="1" outlineLevel="2" x14ac:dyDescent="0.25">
      <c r="A1066" s="22" t="s">
        <v>1197</v>
      </c>
      <c r="B1066" s="22"/>
      <c r="C1066" s="22"/>
      <c r="D1066" s="23" t="s">
        <v>1198</v>
      </c>
      <c r="E1066" s="23"/>
      <c r="F1066" s="8">
        <v>422</v>
      </c>
      <c r="H1066" s="10">
        <f t="shared" si="105"/>
        <v>633</v>
      </c>
    </row>
    <row r="1067" spans="1:8" ht="21.95" customHeight="1" outlineLevel="2" x14ac:dyDescent="0.25">
      <c r="A1067" s="22" t="s">
        <v>1199</v>
      </c>
      <c r="B1067" s="22"/>
      <c r="C1067" s="22"/>
      <c r="D1067" s="23" t="s">
        <v>1200</v>
      </c>
      <c r="E1067" s="23"/>
      <c r="F1067" s="8">
        <v>352</v>
      </c>
      <c r="H1067" s="10">
        <f t="shared" si="105"/>
        <v>528</v>
      </c>
    </row>
    <row r="1068" spans="1:8" ht="21.95" customHeight="1" outlineLevel="2" x14ac:dyDescent="0.25">
      <c r="A1068" s="22" t="s">
        <v>1201</v>
      </c>
      <c r="B1068" s="22"/>
      <c r="C1068" s="22"/>
      <c r="D1068" s="23" t="s">
        <v>1202</v>
      </c>
      <c r="E1068" s="23"/>
      <c r="F1068" s="8">
        <v>282</v>
      </c>
      <c r="H1068" s="10">
        <f t="shared" si="105"/>
        <v>423</v>
      </c>
    </row>
    <row r="1069" spans="1:8" ht="21.95" customHeight="1" outlineLevel="2" x14ac:dyDescent="0.25">
      <c r="A1069" s="22" t="s">
        <v>1203</v>
      </c>
      <c r="B1069" s="22"/>
      <c r="C1069" s="22"/>
      <c r="D1069" s="23" t="s">
        <v>1204</v>
      </c>
      <c r="E1069" s="23"/>
      <c r="F1069" s="8">
        <v>282</v>
      </c>
      <c r="H1069" s="10">
        <f t="shared" si="105"/>
        <v>423</v>
      </c>
    </row>
    <row r="1070" spans="1:8" ht="21.95" customHeight="1" outlineLevel="2" x14ac:dyDescent="0.25">
      <c r="A1070" s="32">
        <v>183</v>
      </c>
      <c r="B1070" s="32"/>
      <c r="C1070" s="32"/>
      <c r="D1070" s="23" t="s">
        <v>1205</v>
      </c>
      <c r="E1070" s="23"/>
      <c r="F1070" s="8">
        <v>590</v>
      </c>
      <c r="H1070" s="10">
        <f t="shared" si="105"/>
        <v>885</v>
      </c>
    </row>
    <row r="1071" spans="1:8" ht="21.95" customHeight="1" outlineLevel="2" x14ac:dyDescent="0.25">
      <c r="A1071" s="32">
        <v>184</v>
      </c>
      <c r="B1071" s="32"/>
      <c r="C1071" s="32"/>
      <c r="D1071" s="23" t="s">
        <v>1206</v>
      </c>
      <c r="E1071" s="23"/>
      <c r="F1071" s="8">
        <v>554</v>
      </c>
      <c r="H1071" s="10">
        <f t="shared" si="105"/>
        <v>831</v>
      </c>
    </row>
    <row r="1072" spans="1:8" ht="33" customHeight="1" outlineLevel="2" x14ac:dyDescent="0.25">
      <c r="A1072" s="32">
        <v>185</v>
      </c>
      <c r="B1072" s="32"/>
      <c r="C1072" s="32"/>
      <c r="D1072" s="23" t="s">
        <v>1207</v>
      </c>
      <c r="E1072" s="23"/>
      <c r="F1072" s="8">
        <v>616</v>
      </c>
      <c r="H1072" s="10">
        <f t="shared" si="105"/>
        <v>924</v>
      </c>
    </row>
    <row r="1073" spans="1:8" ht="19.5" customHeight="1" outlineLevel="2" x14ac:dyDescent="0.25">
      <c r="A1073" s="22" t="s">
        <v>1208</v>
      </c>
      <c r="B1073" s="22"/>
      <c r="C1073" s="22"/>
      <c r="D1073" s="23" t="s">
        <v>1209</v>
      </c>
      <c r="E1073" s="23"/>
      <c r="F1073" s="8">
        <v>660</v>
      </c>
      <c r="H1073" s="10">
        <f t="shared" si="105"/>
        <v>990</v>
      </c>
    </row>
    <row r="1074" spans="1:8" ht="18.75" customHeight="1" outlineLevel="2" x14ac:dyDescent="0.25">
      <c r="A1074" s="22" t="s">
        <v>1210</v>
      </c>
      <c r="B1074" s="22"/>
      <c r="C1074" s="22"/>
      <c r="D1074" s="23" t="s">
        <v>1211</v>
      </c>
      <c r="E1074" s="23"/>
      <c r="F1074" s="8">
        <v>506</v>
      </c>
      <c r="H1074" s="10">
        <f t="shared" si="105"/>
        <v>759</v>
      </c>
    </row>
    <row r="1075" spans="1:8" ht="21" customHeight="1" outlineLevel="2" x14ac:dyDescent="0.25">
      <c r="A1075" s="22" t="s">
        <v>1212</v>
      </c>
      <c r="B1075" s="22"/>
      <c r="C1075" s="22"/>
      <c r="D1075" s="23" t="s">
        <v>1213</v>
      </c>
      <c r="E1075" s="23"/>
      <c r="F1075" s="8">
        <v>431</v>
      </c>
      <c r="H1075" s="10">
        <f t="shared" si="105"/>
        <v>646.5</v>
      </c>
    </row>
    <row r="1076" spans="1:8" ht="30.75" customHeight="1" outlineLevel="2" x14ac:dyDescent="0.25">
      <c r="A1076" s="22" t="s">
        <v>1214</v>
      </c>
      <c r="B1076" s="22"/>
      <c r="C1076" s="22"/>
      <c r="D1076" s="23" t="s">
        <v>1215</v>
      </c>
      <c r="E1076" s="23"/>
      <c r="F1076" s="8">
        <v>431</v>
      </c>
      <c r="H1076" s="10">
        <f t="shared" si="105"/>
        <v>646.5</v>
      </c>
    </row>
    <row r="1077" spans="1:8" ht="30.75" customHeight="1" outlineLevel="2" x14ac:dyDescent="0.25">
      <c r="A1077" s="32">
        <v>1379</v>
      </c>
      <c r="B1077" s="32"/>
      <c r="C1077" s="32"/>
      <c r="D1077" s="23" t="s">
        <v>1216</v>
      </c>
      <c r="E1077" s="23"/>
      <c r="F1077" s="8">
        <v>453</v>
      </c>
      <c r="H1077" s="10">
        <f t="shared" si="105"/>
        <v>679.5</v>
      </c>
    </row>
    <row r="1078" spans="1:8" ht="29.25" customHeight="1" outlineLevel="2" x14ac:dyDescent="0.25">
      <c r="A1078" s="22" t="s">
        <v>1217</v>
      </c>
      <c r="B1078" s="22"/>
      <c r="C1078" s="22"/>
      <c r="D1078" s="23" t="s">
        <v>1218</v>
      </c>
      <c r="E1078" s="23"/>
      <c r="F1078" s="8">
        <v>1074</v>
      </c>
      <c r="H1078" s="10">
        <f t="shared" si="105"/>
        <v>1611</v>
      </c>
    </row>
    <row r="1079" spans="1:8" ht="34.5" customHeight="1" outlineLevel="2" x14ac:dyDescent="0.25">
      <c r="A1079" s="22" t="s">
        <v>1219</v>
      </c>
      <c r="B1079" s="22"/>
      <c r="C1079" s="22"/>
      <c r="D1079" s="23" t="s">
        <v>1220</v>
      </c>
      <c r="E1079" s="23"/>
      <c r="F1079" s="8">
        <v>1126</v>
      </c>
      <c r="H1079" s="10">
        <f t="shared" si="105"/>
        <v>1689</v>
      </c>
    </row>
    <row r="1080" spans="1:8" ht="33" customHeight="1" outlineLevel="2" x14ac:dyDescent="0.25">
      <c r="A1080" s="26" t="s">
        <v>1221</v>
      </c>
      <c r="B1080" s="26"/>
      <c r="C1080" s="26"/>
      <c r="D1080" s="26"/>
      <c r="E1080" s="26"/>
      <c r="F1080" s="5"/>
      <c r="H1080" s="6"/>
    </row>
    <row r="1081" spans="1:8" ht="11.1" customHeight="1" outlineLevel="2" x14ac:dyDescent="0.25">
      <c r="A1081" s="27"/>
      <c r="B1081" s="27"/>
      <c r="C1081" s="27"/>
      <c r="D1081" s="27"/>
      <c r="E1081" s="27"/>
      <c r="F1081" s="7"/>
      <c r="H1081" s="6"/>
    </row>
    <row r="1082" spans="1:8" ht="21.95" customHeight="1" outlineLevel="2" x14ac:dyDescent="0.25">
      <c r="A1082" s="32">
        <v>82</v>
      </c>
      <c r="B1082" s="32"/>
      <c r="C1082" s="32"/>
      <c r="D1082" s="23" t="s">
        <v>1222</v>
      </c>
      <c r="E1082" s="23"/>
      <c r="F1082" s="8">
        <v>246</v>
      </c>
      <c r="H1082" s="10">
        <f t="shared" ref="H1082:H1096" si="106">F1082*$G$6</f>
        <v>369</v>
      </c>
    </row>
    <row r="1083" spans="1:8" ht="30" customHeight="1" outlineLevel="1" x14ac:dyDescent="0.25">
      <c r="A1083" s="32">
        <v>83</v>
      </c>
      <c r="B1083" s="32"/>
      <c r="C1083" s="32"/>
      <c r="D1083" s="23" t="s">
        <v>1223</v>
      </c>
      <c r="E1083" s="23"/>
      <c r="F1083" s="8">
        <v>422</v>
      </c>
      <c r="H1083" s="10">
        <f t="shared" si="106"/>
        <v>633</v>
      </c>
    </row>
    <row r="1084" spans="1:8" ht="18.75" customHeight="1" outlineLevel="1" x14ac:dyDescent="0.25">
      <c r="A1084" s="22" t="s">
        <v>1224</v>
      </c>
      <c r="B1084" s="22"/>
      <c r="C1084" s="22"/>
      <c r="D1084" s="23" t="s">
        <v>1225</v>
      </c>
      <c r="E1084" s="23"/>
      <c r="F1084" s="8">
        <v>999</v>
      </c>
      <c r="H1084" s="10">
        <f t="shared" si="106"/>
        <v>1498.5</v>
      </c>
    </row>
    <row r="1085" spans="1:8" ht="24" customHeight="1" outlineLevel="2" x14ac:dyDescent="0.25">
      <c r="A1085" s="22" t="s">
        <v>1226</v>
      </c>
      <c r="B1085" s="22"/>
      <c r="C1085" s="22"/>
      <c r="D1085" s="23" t="s">
        <v>1227</v>
      </c>
      <c r="E1085" s="23"/>
      <c r="F1085" s="8">
        <v>352</v>
      </c>
      <c r="H1085" s="10">
        <f t="shared" si="106"/>
        <v>528</v>
      </c>
    </row>
    <row r="1086" spans="1:8" ht="24" customHeight="1" outlineLevel="2" x14ac:dyDescent="0.25">
      <c r="A1086" s="22" t="s">
        <v>1228</v>
      </c>
      <c r="B1086" s="22"/>
      <c r="C1086" s="22"/>
      <c r="D1086" s="23" t="s">
        <v>1229</v>
      </c>
      <c r="E1086" s="23"/>
      <c r="F1086" s="8">
        <v>352</v>
      </c>
      <c r="H1086" s="10">
        <f t="shared" si="106"/>
        <v>528</v>
      </c>
    </row>
    <row r="1087" spans="1:8" ht="21" customHeight="1" outlineLevel="2" x14ac:dyDescent="0.25">
      <c r="A1087" s="22" t="s">
        <v>1230</v>
      </c>
      <c r="B1087" s="22"/>
      <c r="C1087" s="22"/>
      <c r="D1087" s="23" t="s">
        <v>1231</v>
      </c>
      <c r="E1087" s="23"/>
      <c r="F1087" s="8">
        <v>352</v>
      </c>
      <c r="H1087" s="10">
        <f t="shared" si="106"/>
        <v>528</v>
      </c>
    </row>
    <row r="1088" spans="1:8" ht="21.75" customHeight="1" outlineLevel="2" x14ac:dyDescent="0.25">
      <c r="A1088" s="22" t="s">
        <v>1232</v>
      </c>
      <c r="B1088" s="22"/>
      <c r="C1088" s="22"/>
      <c r="D1088" s="23" t="s">
        <v>1233</v>
      </c>
      <c r="E1088" s="23"/>
      <c r="F1088" s="8">
        <v>352</v>
      </c>
      <c r="H1088" s="10">
        <f t="shared" si="106"/>
        <v>528</v>
      </c>
    </row>
    <row r="1089" spans="1:8" ht="21.95" customHeight="1" outlineLevel="2" x14ac:dyDescent="0.25">
      <c r="A1089" s="22" t="s">
        <v>1234</v>
      </c>
      <c r="B1089" s="22"/>
      <c r="C1089" s="22"/>
      <c r="D1089" s="23" t="s">
        <v>1235</v>
      </c>
      <c r="E1089" s="23"/>
      <c r="F1089" s="8">
        <v>352</v>
      </c>
      <c r="H1089" s="10">
        <f t="shared" si="106"/>
        <v>528</v>
      </c>
    </row>
    <row r="1090" spans="1:8" ht="21.95" customHeight="1" outlineLevel="2" x14ac:dyDescent="0.25">
      <c r="A1090" s="22" t="s">
        <v>1236</v>
      </c>
      <c r="B1090" s="22"/>
      <c r="C1090" s="22"/>
      <c r="D1090" s="23" t="s">
        <v>1237</v>
      </c>
      <c r="E1090" s="23"/>
      <c r="F1090" s="8">
        <v>352</v>
      </c>
      <c r="H1090" s="10">
        <f t="shared" si="106"/>
        <v>528</v>
      </c>
    </row>
    <row r="1091" spans="1:8" ht="24.75" customHeight="1" outlineLevel="2" x14ac:dyDescent="0.25">
      <c r="A1091" s="22" t="s">
        <v>1238</v>
      </c>
      <c r="B1091" s="22"/>
      <c r="C1091" s="22"/>
      <c r="D1091" s="23" t="s">
        <v>1239</v>
      </c>
      <c r="E1091" s="23"/>
      <c r="F1091" s="8">
        <v>299</v>
      </c>
      <c r="H1091" s="10">
        <f t="shared" si="106"/>
        <v>448.5</v>
      </c>
    </row>
    <row r="1092" spans="1:8" ht="21.95" customHeight="1" outlineLevel="2" x14ac:dyDescent="0.25">
      <c r="A1092" s="22" t="s">
        <v>1240</v>
      </c>
      <c r="B1092" s="22"/>
      <c r="C1092" s="22"/>
      <c r="D1092" s="23" t="s">
        <v>1241</v>
      </c>
      <c r="E1092" s="23"/>
      <c r="F1092" s="8">
        <v>352</v>
      </c>
      <c r="H1092" s="10">
        <f t="shared" si="106"/>
        <v>528</v>
      </c>
    </row>
    <row r="1093" spans="1:8" ht="21.95" customHeight="1" outlineLevel="2" x14ac:dyDescent="0.25">
      <c r="A1093" s="22" t="s">
        <v>1242</v>
      </c>
      <c r="B1093" s="22"/>
      <c r="C1093" s="22"/>
      <c r="D1093" s="23" t="s">
        <v>1243</v>
      </c>
      <c r="E1093" s="23"/>
      <c r="F1093" s="8">
        <v>352</v>
      </c>
      <c r="H1093" s="10">
        <f t="shared" si="106"/>
        <v>528</v>
      </c>
    </row>
    <row r="1094" spans="1:8" ht="21.95" customHeight="1" outlineLevel="2" x14ac:dyDescent="0.25">
      <c r="A1094" s="22" t="s">
        <v>1244</v>
      </c>
      <c r="B1094" s="22"/>
      <c r="C1094" s="22"/>
      <c r="D1094" s="23" t="s">
        <v>1245</v>
      </c>
      <c r="E1094" s="23"/>
      <c r="F1094" s="8">
        <v>282</v>
      </c>
      <c r="H1094" s="10">
        <f t="shared" si="106"/>
        <v>423</v>
      </c>
    </row>
    <row r="1095" spans="1:8" ht="19.5" customHeight="1" outlineLevel="2" x14ac:dyDescent="0.25">
      <c r="A1095" s="22" t="s">
        <v>1246</v>
      </c>
      <c r="B1095" s="22"/>
      <c r="C1095" s="22"/>
      <c r="D1095" s="23" t="s">
        <v>1247</v>
      </c>
      <c r="E1095" s="23"/>
      <c r="F1095" s="8">
        <v>282</v>
      </c>
      <c r="H1095" s="10">
        <f t="shared" si="106"/>
        <v>423</v>
      </c>
    </row>
    <row r="1096" spans="1:8" ht="21.95" customHeight="1" outlineLevel="2" x14ac:dyDescent="0.25">
      <c r="A1096" s="32">
        <v>3156</v>
      </c>
      <c r="B1096" s="32"/>
      <c r="C1096" s="32"/>
      <c r="D1096" s="23" t="s">
        <v>1248</v>
      </c>
      <c r="E1096" s="23"/>
      <c r="F1096" s="8">
        <v>326</v>
      </c>
      <c r="H1096" s="10">
        <f t="shared" si="106"/>
        <v>489</v>
      </c>
    </row>
    <row r="1097" spans="1:8" ht="21.95" customHeight="1" outlineLevel="2" x14ac:dyDescent="0.25">
      <c r="A1097" s="26" t="s">
        <v>1249</v>
      </c>
      <c r="B1097" s="26"/>
      <c r="C1097" s="26"/>
      <c r="D1097" s="26"/>
      <c r="E1097" s="26"/>
      <c r="F1097" s="5"/>
      <c r="H1097" s="6"/>
    </row>
    <row r="1098" spans="1:8" ht="21.95" customHeight="1" outlineLevel="2" x14ac:dyDescent="0.25">
      <c r="A1098" s="27"/>
      <c r="B1098" s="27"/>
      <c r="C1098" s="27"/>
      <c r="D1098" s="27"/>
      <c r="E1098" s="27"/>
      <c r="F1098" s="7"/>
      <c r="H1098" s="6"/>
    </row>
    <row r="1099" spans="1:8" ht="21.95" customHeight="1" outlineLevel="2" x14ac:dyDescent="0.25">
      <c r="A1099" s="22" t="s">
        <v>548</v>
      </c>
      <c r="B1099" s="22"/>
      <c r="C1099" s="22"/>
      <c r="D1099" s="23" t="s">
        <v>549</v>
      </c>
      <c r="E1099" s="23"/>
      <c r="F1099" s="8">
        <v>194</v>
      </c>
      <c r="H1099" s="10">
        <f t="shared" ref="H1099" si="107">F1099*$G$6</f>
        <v>291</v>
      </c>
    </row>
    <row r="1100" spans="1:8" ht="11.1" customHeight="1" outlineLevel="1" x14ac:dyDescent="0.25">
      <c r="A1100" s="26" t="s">
        <v>1250</v>
      </c>
      <c r="B1100" s="26"/>
      <c r="C1100" s="26"/>
      <c r="D1100" s="26"/>
      <c r="E1100" s="26"/>
      <c r="F1100" s="5"/>
      <c r="H1100" s="6"/>
    </row>
    <row r="1101" spans="1:8" ht="11.1" customHeight="1" outlineLevel="1" x14ac:dyDescent="0.25">
      <c r="A1101" s="27" t="s">
        <v>573</v>
      </c>
      <c r="B1101" s="27"/>
      <c r="C1101" s="27"/>
      <c r="D1101" s="27"/>
      <c r="E1101" s="27"/>
      <c r="F1101" s="7"/>
      <c r="H1101" s="6"/>
    </row>
    <row r="1102" spans="1:8" ht="24.75" customHeight="1" outlineLevel="2" x14ac:dyDescent="0.25">
      <c r="A1102" s="22" t="s">
        <v>1251</v>
      </c>
      <c r="B1102" s="22"/>
      <c r="C1102" s="22"/>
      <c r="D1102" s="23" t="s">
        <v>1252</v>
      </c>
      <c r="E1102" s="23"/>
      <c r="F1102" s="8">
        <v>352</v>
      </c>
      <c r="H1102" s="10">
        <f t="shared" ref="H1102:H1116" si="108">F1102*$G$6</f>
        <v>528</v>
      </c>
    </row>
    <row r="1103" spans="1:8" ht="21.95" customHeight="1" outlineLevel="1" x14ac:dyDescent="0.25">
      <c r="A1103" s="22" t="s">
        <v>1253</v>
      </c>
      <c r="B1103" s="22"/>
      <c r="C1103" s="22"/>
      <c r="D1103" s="23" t="s">
        <v>1254</v>
      </c>
      <c r="E1103" s="23"/>
      <c r="F1103" s="8">
        <v>352</v>
      </c>
      <c r="H1103" s="10">
        <f t="shared" si="108"/>
        <v>528</v>
      </c>
    </row>
    <row r="1104" spans="1:8" ht="20.25" customHeight="1" outlineLevel="1" x14ac:dyDescent="0.25">
      <c r="A1104" s="22" t="s">
        <v>1255</v>
      </c>
      <c r="B1104" s="22"/>
      <c r="C1104" s="22"/>
      <c r="D1104" s="23" t="s">
        <v>1256</v>
      </c>
      <c r="E1104" s="23"/>
      <c r="F1104" s="8">
        <v>352</v>
      </c>
      <c r="H1104" s="10">
        <f t="shared" si="108"/>
        <v>528</v>
      </c>
    </row>
    <row r="1105" spans="1:8" ht="19.5" customHeight="1" outlineLevel="2" x14ac:dyDescent="0.25">
      <c r="A1105" s="22" t="s">
        <v>1257</v>
      </c>
      <c r="B1105" s="22"/>
      <c r="C1105" s="22"/>
      <c r="D1105" s="23" t="s">
        <v>1258</v>
      </c>
      <c r="E1105" s="23"/>
      <c r="F1105" s="8">
        <v>352</v>
      </c>
      <c r="H1105" s="10">
        <f t="shared" si="108"/>
        <v>528</v>
      </c>
    </row>
    <row r="1106" spans="1:8" ht="22.5" customHeight="1" outlineLevel="2" x14ac:dyDescent="0.25">
      <c r="A1106" s="22" t="s">
        <v>1259</v>
      </c>
      <c r="B1106" s="22"/>
      <c r="C1106" s="22"/>
      <c r="D1106" s="23" t="s">
        <v>1260</v>
      </c>
      <c r="E1106" s="23"/>
      <c r="F1106" s="8">
        <v>299</v>
      </c>
      <c r="H1106" s="10">
        <f t="shared" si="108"/>
        <v>448.5</v>
      </c>
    </row>
    <row r="1107" spans="1:8" ht="21.95" customHeight="1" outlineLevel="2" x14ac:dyDescent="0.25">
      <c r="A1107" s="22" t="s">
        <v>1261</v>
      </c>
      <c r="B1107" s="22"/>
      <c r="C1107" s="22"/>
      <c r="D1107" s="23" t="s">
        <v>1262</v>
      </c>
      <c r="E1107" s="23"/>
      <c r="F1107" s="8">
        <v>352</v>
      </c>
      <c r="H1107" s="10">
        <f t="shared" si="108"/>
        <v>528</v>
      </c>
    </row>
    <row r="1108" spans="1:8" ht="21.95" customHeight="1" outlineLevel="2" x14ac:dyDescent="0.25">
      <c r="A1108" s="22" t="s">
        <v>1263</v>
      </c>
      <c r="B1108" s="22"/>
      <c r="C1108" s="22"/>
      <c r="D1108" s="23" t="s">
        <v>1264</v>
      </c>
      <c r="E1108" s="23"/>
      <c r="F1108" s="8">
        <v>352</v>
      </c>
      <c r="H1108" s="10">
        <f t="shared" si="108"/>
        <v>528</v>
      </c>
    </row>
    <row r="1109" spans="1:8" ht="21.95" customHeight="1" outlineLevel="2" x14ac:dyDescent="0.25">
      <c r="A1109" s="22" t="s">
        <v>1265</v>
      </c>
      <c r="B1109" s="22"/>
      <c r="C1109" s="22"/>
      <c r="D1109" s="23" t="s">
        <v>1266</v>
      </c>
      <c r="E1109" s="23"/>
      <c r="F1109" s="8">
        <v>282</v>
      </c>
      <c r="H1109" s="10">
        <f t="shared" si="108"/>
        <v>423</v>
      </c>
    </row>
    <row r="1110" spans="1:8" ht="28.5" customHeight="1" outlineLevel="2" x14ac:dyDescent="0.25">
      <c r="A1110" s="22" t="s">
        <v>1267</v>
      </c>
      <c r="B1110" s="22"/>
      <c r="C1110" s="22"/>
      <c r="D1110" s="23" t="s">
        <v>1268</v>
      </c>
      <c r="E1110" s="23"/>
      <c r="F1110" s="8">
        <v>282</v>
      </c>
      <c r="H1110" s="10">
        <f t="shared" si="108"/>
        <v>423</v>
      </c>
    </row>
    <row r="1111" spans="1:8" ht="33.75" customHeight="1" outlineLevel="2" x14ac:dyDescent="0.25">
      <c r="A1111" s="32">
        <v>186</v>
      </c>
      <c r="B1111" s="32"/>
      <c r="C1111" s="32"/>
      <c r="D1111" s="23" t="s">
        <v>1269</v>
      </c>
      <c r="E1111" s="23"/>
      <c r="F1111" s="8">
        <v>510</v>
      </c>
      <c r="H1111" s="10">
        <f t="shared" si="108"/>
        <v>765</v>
      </c>
    </row>
    <row r="1112" spans="1:8" ht="36" customHeight="1" outlineLevel="2" x14ac:dyDescent="0.25">
      <c r="A1112" s="32">
        <v>187</v>
      </c>
      <c r="B1112" s="32"/>
      <c r="C1112" s="32"/>
      <c r="D1112" s="23" t="s">
        <v>1270</v>
      </c>
      <c r="E1112" s="23"/>
      <c r="F1112" s="8">
        <v>510</v>
      </c>
      <c r="H1112" s="10">
        <f t="shared" si="108"/>
        <v>765</v>
      </c>
    </row>
    <row r="1113" spans="1:8" ht="30" customHeight="1" outlineLevel="2" x14ac:dyDescent="0.25">
      <c r="A1113" s="32">
        <v>255</v>
      </c>
      <c r="B1113" s="32"/>
      <c r="C1113" s="32"/>
      <c r="D1113" s="23" t="s">
        <v>1271</v>
      </c>
      <c r="E1113" s="23"/>
      <c r="F1113" s="8">
        <v>422</v>
      </c>
      <c r="H1113" s="10">
        <f t="shared" si="108"/>
        <v>633</v>
      </c>
    </row>
    <row r="1114" spans="1:8" ht="30.75" customHeight="1" outlineLevel="2" x14ac:dyDescent="0.25">
      <c r="A1114" s="32">
        <v>275</v>
      </c>
      <c r="B1114" s="32"/>
      <c r="C1114" s="32"/>
      <c r="D1114" s="23" t="s">
        <v>1272</v>
      </c>
      <c r="E1114" s="23"/>
      <c r="F1114" s="8">
        <v>678</v>
      </c>
      <c r="H1114" s="10">
        <f t="shared" si="108"/>
        <v>1017</v>
      </c>
    </row>
    <row r="1115" spans="1:8" ht="36" customHeight="1" outlineLevel="2" x14ac:dyDescent="0.25">
      <c r="A1115" s="32">
        <v>3511</v>
      </c>
      <c r="B1115" s="32"/>
      <c r="C1115" s="32"/>
      <c r="D1115" s="23" t="s">
        <v>1273</v>
      </c>
      <c r="E1115" s="23"/>
      <c r="F1115" s="8">
        <v>326</v>
      </c>
      <c r="H1115" s="10">
        <f t="shared" si="108"/>
        <v>489</v>
      </c>
    </row>
    <row r="1116" spans="1:8" ht="21.95" customHeight="1" outlineLevel="2" x14ac:dyDescent="0.25">
      <c r="A1116" s="32">
        <v>1630</v>
      </c>
      <c r="B1116" s="32"/>
      <c r="C1116" s="32"/>
      <c r="D1116" s="23" t="s">
        <v>1274</v>
      </c>
      <c r="E1116" s="23"/>
      <c r="F1116" s="8">
        <v>409</v>
      </c>
      <c r="H1116" s="10">
        <f t="shared" si="108"/>
        <v>613.5</v>
      </c>
    </row>
    <row r="1117" spans="1:8" ht="21.95" customHeight="1" outlineLevel="2" x14ac:dyDescent="0.25">
      <c r="A1117" s="26" t="s">
        <v>1275</v>
      </c>
      <c r="B1117" s="26"/>
      <c r="C1117" s="26"/>
      <c r="D1117" s="26"/>
      <c r="E1117" s="26"/>
      <c r="F1117" s="5"/>
      <c r="H1117" s="6"/>
    </row>
    <row r="1118" spans="1:8" ht="21.95" customHeight="1" outlineLevel="2" x14ac:dyDescent="0.25">
      <c r="A1118" s="27" t="s">
        <v>573</v>
      </c>
      <c r="B1118" s="27"/>
      <c r="C1118" s="27"/>
      <c r="D1118" s="27"/>
      <c r="E1118" s="27"/>
      <c r="F1118" s="7"/>
      <c r="H1118" s="6"/>
    </row>
    <row r="1119" spans="1:8" ht="29.25" customHeight="1" outlineLevel="2" x14ac:dyDescent="0.25">
      <c r="A1119" s="32">
        <v>229</v>
      </c>
      <c r="B1119" s="32"/>
      <c r="C1119" s="32"/>
      <c r="D1119" s="23" t="s">
        <v>1276</v>
      </c>
      <c r="E1119" s="23"/>
      <c r="F1119" s="8">
        <v>334</v>
      </c>
      <c r="H1119" s="10">
        <f t="shared" ref="H1119" si="109">F1119*$G$6</f>
        <v>501</v>
      </c>
    </row>
    <row r="1120" spans="1:8" ht="11.1" customHeight="1" outlineLevel="1" x14ac:dyDescent="0.25">
      <c r="A1120" s="26" t="s">
        <v>1277</v>
      </c>
      <c r="B1120" s="26"/>
      <c r="C1120" s="26"/>
      <c r="D1120" s="26"/>
      <c r="E1120" s="26"/>
      <c r="F1120" s="5"/>
      <c r="H1120" s="6"/>
    </row>
    <row r="1121" spans="1:8" ht="11.1" customHeight="1" outlineLevel="1" x14ac:dyDescent="0.25">
      <c r="A1121" s="27"/>
      <c r="B1121" s="27"/>
      <c r="C1121" s="27"/>
      <c r="D1121" s="27"/>
      <c r="E1121" s="27"/>
      <c r="F1121" s="7"/>
      <c r="H1121" s="6"/>
    </row>
    <row r="1122" spans="1:8" outlineLevel="2" x14ac:dyDescent="0.25">
      <c r="A1122" s="32">
        <v>485</v>
      </c>
      <c r="B1122" s="32"/>
      <c r="C1122" s="32"/>
      <c r="D1122" s="23" t="s">
        <v>1278</v>
      </c>
      <c r="E1122" s="23"/>
      <c r="F1122" s="8">
        <v>691</v>
      </c>
      <c r="H1122" s="10">
        <f t="shared" ref="H1122:H1124" si="110">F1122*$G$6</f>
        <v>1036.5</v>
      </c>
    </row>
    <row r="1123" spans="1:8" outlineLevel="1" x14ac:dyDescent="0.25">
      <c r="A1123" s="22" t="s">
        <v>1279</v>
      </c>
      <c r="B1123" s="22"/>
      <c r="C1123" s="22"/>
      <c r="D1123" s="23" t="s">
        <v>1280</v>
      </c>
      <c r="E1123" s="23"/>
      <c r="F1123" s="8">
        <v>625</v>
      </c>
      <c r="H1123" s="10">
        <f t="shared" si="110"/>
        <v>937.5</v>
      </c>
    </row>
    <row r="1124" spans="1:8" outlineLevel="1" x14ac:dyDescent="0.25">
      <c r="A1124" s="22" t="s">
        <v>1281</v>
      </c>
      <c r="B1124" s="22"/>
      <c r="C1124" s="22"/>
      <c r="D1124" s="23" t="s">
        <v>1282</v>
      </c>
      <c r="E1124" s="23"/>
      <c r="F1124" s="8">
        <v>876</v>
      </c>
      <c r="H1124" s="10">
        <f t="shared" si="110"/>
        <v>1314</v>
      </c>
    </row>
    <row r="1125" spans="1:8" outlineLevel="2" x14ac:dyDescent="0.25">
      <c r="A1125" s="26" t="s">
        <v>1283</v>
      </c>
      <c r="B1125" s="26"/>
      <c r="C1125" s="26"/>
      <c r="D1125" s="26"/>
      <c r="E1125" s="26"/>
      <c r="F1125" s="5"/>
      <c r="H1125" s="6"/>
    </row>
    <row r="1126" spans="1:8" outlineLevel="2" x14ac:dyDescent="0.25">
      <c r="A1126" s="27"/>
      <c r="B1126" s="27"/>
      <c r="C1126" s="27"/>
      <c r="D1126" s="27"/>
      <c r="E1126" s="27"/>
      <c r="F1126" s="7"/>
      <c r="H1126" s="6"/>
    </row>
    <row r="1127" spans="1:8" ht="44.1" customHeight="1" outlineLevel="2" x14ac:dyDescent="0.25">
      <c r="A1127" s="46">
        <v>3349</v>
      </c>
      <c r="B1127" s="46"/>
      <c r="C1127" s="46"/>
      <c r="D1127" s="35" t="s">
        <v>1284</v>
      </c>
      <c r="E1127" s="35"/>
      <c r="F1127" s="8">
        <v>1815</v>
      </c>
      <c r="H1127" s="10">
        <f t="shared" ref="H1127" si="111">F1127*$G$6</f>
        <v>2722.5</v>
      </c>
    </row>
    <row r="1128" spans="1:8" ht="21.95" customHeight="1" x14ac:dyDescent="0.25">
      <c r="A1128" s="27" t="s">
        <v>1285</v>
      </c>
      <c r="B1128" s="27"/>
      <c r="C1128" s="27"/>
      <c r="D1128" s="27"/>
      <c r="E1128" s="27"/>
      <c r="F1128" s="5"/>
      <c r="H1128" s="6"/>
    </row>
    <row r="1129" spans="1:8" ht="66.95" customHeight="1" x14ac:dyDescent="0.25">
      <c r="A1129" s="27" t="s">
        <v>1286</v>
      </c>
      <c r="B1129" s="27"/>
      <c r="C1129" s="27"/>
      <c r="D1129" s="27"/>
      <c r="E1129" s="27"/>
      <c r="F1129" s="7"/>
      <c r="H1129" s="6"/>
    </row>
    <row r="1130" spans="1:8" ht="21.95" customHeight="1" outlineLevel="1" x14ac:dyDescent="0.25">
      <c r="A1130" s="26" t="s">
        <v>1287</v>
      </c>
      <c r="B1130" s="26"/>
      <c r="C1130" s="26"/>
      <c r="D1130" s="26"/>
      <c r="E1130" s="26"/>
      <c r="F1130" s="5"/>
      <c r="H1130" s="6"/>
    </row>
    <row r="1131" spans="1:8" ht="11.1" customHeight="1" outlineLevel="1" x14ac:dyDescent="0.25">
      <c r="A1131" s="27" t="s">
        <v>1288</v>
      </c>
      <c r="B1131" s="27"/>
      <c r="C1131" s="27"/>
      <c r="D1131" s="27"/>
      <c r="E1131" s="27"/>
      <c r="F1131" s="7"/>
      <c r="H1131" s="6"/>
    </row>
    <row r="1132" spans="1:8" outlineLevel="2" x14ac:dyDescent="0.25">
      <c r="A1132" s="22" t="s">
        <v>1289</v>
      </c>
      <c r="B1132" s="22"/>
      <c r="C1132" s="22"/>
      <c r="D1132" s="23" t="s">
        <v>1290</v>
      </c>
      <c r="E1132" s="23"/>
      <c r="F1132" s="8"/>
      <c r="H1132" s="6"/>
    </row>
    <row r="1133" spans="1:8" ht="33.75" customHeight="1" outlineLevel="2" x14ac:dyDescent="0.25">
      <c r="A1133" s="22" t="s">
        <v>1291</v>
      </c>
      <c r="B1133" s="22"/>
      <c r="C1133" s="22"/>
      <c r="D1133" s="23" t="s">
        <v>1292</v>
      </c>
      <c r="E1133" s="23"/>
      <c r="F1133" s="8">
        <v>959</v>
      </c>
      <c r="H1133" s="10">
        <f t="shared" ref="H1133:H1196" si="112">F1133*$G$6</f>
        <v>1438.5</v>
      </c>
    </row>
    <row r="1134" spans="1:8" ht="44.1" customHeight="1" outlineLevel="2" x14ac:dyDescent="0.25">
      <c r="A1134" s="32">
        <v>447</v>
      </c>
      <c r="B1134" s="32"/>
      <c r="C1134" s="32"/>
      <c r="D1134" s="23" t="s">
        <v>1293</v>
      </c>
      <c r="E1134" s="23"/>
      <c r="F1134" s="8">
        <v>862</v>
      </c>
      <c r="H1134" s="10">
        <f t="shared" si="112"/>
        <v>1293</v>
      </c>
    </row>
    <row r="1135" spans="1:8" ht="132.94999999999999" customHeight="1" outlineLevel="2" x14ac:dyDescent="0.25">
      <c r="A1135" s="32">
        <v>445</v>
      </c>
      <c r="B1135" s="32"/>
      <c r="C1135" s="32"/>
      <c r="D1135" s="23" t="s">
        <v>1294</v>
      </c>
      <c r="E1135" s="23"/>
      <c r="F1135" s="8">
        <v>216</v>
      </c>
      <c r="H1135" s="10">
        <f t="shared" si="112"/>
        <v>324</v>
      </c>
    </row>
    <row r="1136" spans="1:8" ht="33" customHeight="1" outlineLevel="2" x14ac:dyDescent="0.25">
      <c r="A1136" s="32">
        <v>470</v>
      </c>
      <c r="B1136" s="32"/>
      <c r="C1136" s="32"/>
      <c r="D1136" s="23" t="s">
        <v>870</v>
      </c>
      <c r="E1136" s="23"/>
      <c r="F1136" s="8">
        <v>506</v>
      </c>
      <c r="H1136" s="10">
        <f t="shared" si="112"/>
        <v>759</v>
      </c>
    </row>
    <row r="1137" spans="1:8" ht="155.1" customHeight="1" outlineLevel="2" x14ac:dyDescent="0.25">
      <c r="A1137" s="32">
        <v>442</v>
      </c>
      <c r="B1137" s="32"/>
      <c r="C1137" s="32"/>
      <c r="D1137" s="23" t="s">
        <v>848</v>
      </c>
      <c r="E1137" s="23"/>
      <c r="F1137" s="8">
        <v>818</v>
      </c>
      <c r="H1137" s="10">
        <f t="shared" si="112"/>
        <v>1227</v>
      </c>
    </row>
    <row r="1138" spans="1:8" ht="21.95" customHeight="1" outlineLevel="2" x14ac:dyDescent="0.25">
      <c r="A1138" s="32">
        <v>462</v>
      </c>
      <c r="B1138" s="32"/>
      <c r="C1138" s="32"/>
      <c r="D1138" s="23" t="s">
        <v>863</v>
      </c>
      <c r="E1138" s="23"/>
      <c r="F1138" s="8">
        <v>1157</v>
      </c>
      <c r="H1138" s="10">
        <f t="shared" si="112"/>
        <v>1735.5</v>
      </c>
    </row>
    <row r="1139" spans="1:8" ht="33" customHeight="1" outlineLevel="2" x14ac:dyDescent="0.25">
      <c r="A1139" s="32">
        <v>485</v>
      </c>
      <c r="B1139" s="32"/>
      <c r="C1139" s="32"/>
      <c r="D1139" s="23" t="s">
        <v>1278</v>
      </c>
      <c r="E1139" s="23"/>
      <c r="F1139" s="8">
        <v>691</v>
      </c>
      <c r="H1139" s="10">
        <f t="shared" si="112"/>
        <v>1036.5</v>
      </c>
    </row>
    <row r="1140" spans="1:8" ht="33" customHeight="1" outlineLevel="2" x14ac:dyDescent="0.25">
      <c r="A1140" s="22" t="s">
        <v>1279</v>
      </c>
      <c r="B1140" s="22"/>
      <c r="C1140" s="22"/>
      <c r="D1140" s="23" t="s">
        <v>1280</v>
      </c>
      <c r="E1140" s="23"/>
      <c r="F1140" s="8">
        <v>625</v>
      </c>
      <c r="H1140" s="10">
        <f t="shared" si="112"/>
        <v>937.5</v>
      </c>
    </row>
    <row r="1141" spans="1:8" ht="44.1" customHeight="1" outlineLevel="2" x14ac:dyDescent="0.25">
      <c r="A1141" s="22" t="s">
        <v>1281</v>
      </c>
      <c r="B1141" s="22"/>
      <c r="C1141" s="22"/>
      <c r="D1141" s="23" t="s">
        <v>1282</v>
      </c>
      <c r="E1141" s="23"/>
      <c r="F1141" s="8">
        <v>876</v>
      </c>
      <c r="H1141" s="10">
        <f t="shared" si="112"/>
        <v>1314</v>
      </c>
    </row>
    <row r="1142" spans="1:8" ht="33" customHeight="1" outlineLevel="2" x14ac:dyDescent="0.25">
      <c r="A1142" s="32">
        <v>440</v>
      </c>
      <c r="B1142" s="32"/>
      <c r="C1142" s="32"/>
      <c r="D1142" s="23" t="s">
        <v>1295</v>
      </c>
      <c r="E1142" s="23"/>
      <c r="F1142" s="8">
        <v>524</v>
      </c>
      <c r="H1142" s="10">
        <f t="shared" si="112"/>
        <v>786</v>
      </c>
    </row>
    <row r="1143" spans="1:8" ht="33" customHeight="1" outlineLevel="2" x14ac:dyDescent="0.25">
      <c r="A1143" s="32">
        <v>471</v>
      </c>
      <c r="B1143" s="32"/>
      <c r="C1143" s="32"/>
      <c r="D1143" s="23" t="s">
        <v>918</v>
      </c>
      <c r="E1143" s="23"/>
      <c r="F1143" s="8">
        <v>854</v>
      </c>
      <c r="H1143" s="10">
        <f t="shared" si="112"/>
        <v>1281</v>
      </c>
    </row>
    <row r="1144" spans="1:8" ht="33" customHeight="1" outlineLevel="2" x14ac:dyDescent="0.25">
      <c r="A1144" s="32">
        <v>444</v>
      </c>
      <c r="B1144" s="32"/>
      <c r="C1144" s="32"/>
      <c r="D1144" s="23" t="s">
        <v>1296</v>
      </c>
      <c r="E1144" s="23"/>
      <c r="F1144" s="8">
        <v>550</v>
      </c>
      <c r="H1144" s="10">
        <f t="shared" si="112"/>
        <v>825</v>
      </c>
    </row>
    <row r="1145" spans="1:8" ht="89.1" customHeight="1" outlineLevel="2" x14ac:dyDescent="0.25">
      <c r="A1145" s="32">
        <v>452</v>
      </c>
      <c r="B1145" s="32"/>
      <c r="C1145" s="32"/>
      <c r="D1145" s="23" t="s">
        <v>1297</v>
      </c>
      <c r="E1145" s="23"/>
      <c r="F1145" s="8">
        <v>1302</v>
      </c>
      <c r="H1145" s="10">
        <f t="shared" si="112"/>
        <v>1953</v>
      </c>
    </row>
    <row r="1146" spans="1:8" ht="78" customHeight="1" outlineLevel="2" x14ac:dyDescent="0.25">
      <c r="A1146" s="32">
        <v>449</v>
      </c>
      <c r="B1146" s="32"/>
      <c r="C1146" s="32"/>
      <c r="D1146" s="23" t="s">
        <v>790</v>
      </c>
      <c r="E1146" s="23"/>
      <c r="F1146" s="8">
        <v>590</v>
      </c>
      <c r="H1146" s="10">
        <f t="shared" si="112"/>
        <v>885</v>
      </c>
    </row>
    <row r="1147" spans="1:8" ht="21.95" customHeight="1" outlineLevel="2" x14ac:dyDescent="0.25">
      <c r="A1147" s="22" t="s">
        <v>808</v>
      </c>
      <c r="B1147" s="22"/>
      <c r="C1147" s="22"/>
      <c r="D1147" s="23" t="s">
        <v>809</v>
      </c>
      <c r="E1147" s="23"/>
      <c r="F1147" s="8">
        <v>506</v>
      </c>
      <c r="H1147" s="10">
        <f t="shared" si="112"/>
        <v>759</v>
      </c>
    </row>
    <row r="1148" spans="1:8" ht="33" customHeight="1" outlineLevel="2" x14ac:dyDescent="0.25">
      <c r="A1148" s="22" t="s">
        <v>810</v>
      </c>
      <c r="B1148" s="22"/>
      <c r="C1148" s="22"/>
      <c r="D1148" s="23" t="s">
        <v>811</v>
      </c>
      <c r="E1148" s="23"/>
      <c r="F1148" s="8">
        <v>634</v>
      </c>
      <c r="H1148" s="10">
        <f t="shared" si="112"/>
        <v>951</v>
      </c>
    </row>
    <row r="1149" spans="1:8" ht="33" customHeight="1" outlineLevel="2" x14ac:dyDescent="0.25">
      <c r="A1149" s="22" t="s">
        <v>812</v>
      </c>
      <c r="B1149" s="22"/>
      <c r="C1149" s="22"/>
      <c r="D1149" s="23" t="s">
        <v>813</v>
      </c>
      <c r="E1149" s="23"/>
      <c r="F1149" s="8">
        <v>880</v>
      </c>
      <c r="H1149" s="10">
        <f t="shared" si="112"/>
        <v>1320</v>
      </c>
    </row>
    <row r="1150" spans="1:8" ht="33" customHeight="1" outlineLevel="2" x14ac:dyDescent="0.25">
      <c r="A1150" s="32">
        <v>469</v>
      </c>
      <c r="B1150" s="32"/>
      <c r="C1150" s="32"/>
      <c r="D1150" s="23" t="s">
        <v>816</v>
      </c>
      <c r="E1150" s="23"/>
      <c r="F1150" s="8">
        <v>506</v>
      </c>
      <c r="H1150" s="10">
        <f t="shared" si="112"/>
        <v>759</v>
      </c>
    </row>
    <row r="1151" spans="1:8" ht="33" customHeight="1" outlineLevel="2" x14ac:dyDescent="0.25">
      <c r="A1151" s="22" t="s">
        <v>1064</v>
      </c>
      <c r="B1151" s="22"/>
      <c r="C1151" s="22"/>
      <c r="D1151" s="23" t="s">
        <v>1065</v>
      </c>
      <c r="E1151" s="23"/>
      <c r="F1151" s="8">
        <v>458</v>
      </c>
      <c r="H1151" s="10">
        <f t="shared" si="112"/>
        <v>687</v>
      </c>
    </row>
    <row r="1152" spans="1:8" ht="56.1" customHeight="1" outlineLevel="2" x14ac:dyDescent="0.25">
      <c r="A1152" s="22" t="s">
        <v>1066</v>
      </c>
      <c r="B1152" s="22"/>
      <c r="C1152" s="22"/>
      <c r="D1152" s="23" t="s">
        <v>1067</v>
      </c>
      <c r="E1152" s="23"/>
      <c r="F1152" s="8">
        <v>506</v>
      </c>
      <c r="H1152" s="10">
        <f t="shared" si="112"/>
        <v>759</v>
      </c>
    </row>
    <row r="1153" spans="1:8" ht="56.1" customHeight="1" outlineLevel="2" x14ac:dyDescent="0.25">
      <c r="A1153" s="22" t="s">
        <v>1068</v>
      </c>
      <c r="B1153" s="22"/>
      <c r="C1153" s="22"/>
      <c r="D1153" s="23" t="s">
        <v>1069</v>
      </c>
      <c r="E1153" s="23"/>
      <c r="F1153" s="8">
        <v>717</v>
      </c>
      <c r="H1153" s="10">
        <f t="shared" si="112"/>
        <v>1075.5</v>
      </c>
    </row>
    <row r="1154" spans="1:8" ht="56.1" customHeight="1" outlineLevel="2" x14ac:dyDescent="0.25">
      <c r="A1154" s="22" t="s">
        <v>1070</v>
      </c>
      <c r="B1154" s="22"/>
      <c r="C1154" s="22"/>
      <c r="D1154" s="23" t="s">
        <v>1071</v>
      </c>
      <c r="E1154" s="23"/>
      <c r="F1154" s="8">
        <v>915</v>
      </c>
      <c r="H1154" s="10">
        <f t="shared" si="112"/>
        <v>1372.5</v>
      </c>
    </row>
    <row r="1155" spans="1:8" ht="33" customHeight="1" outlineLevel="2" x14ac:dyDescent="0.25">
      <c r="A1155" s="22" t="s">
        <v>1072</v>
      </c>
      <c r="B1155" s="22"/>
      <c r="C1155" s="22"/>
      <c r="D1155" s="23" t="s">
        <v>1073</v>
      </c>
      <c r="E1155" s="23"/>
      <c r="F1155" s="8">
        <v>506</v>
      </c>
      <c r="H1155" s="10">
        <f t="shared" si="112"/>
        <v>759</v>
      </c>
    </row>
    <row r="1156" spans="1:8" ht="66.95" customHeight="1" outlineLevel="2" x14ac:dyDescent="0.25">
      <c r="A1156" s="22" t="s">
        <v>1074</v>
      </c>
      <c r="B1156" s="22"/>
      <c r="C1156" s="22"/>
      <c r="D1156" s="23" t="s">
        <v>1075</v>
      </c>
      <c r="E1156" s="23"/>
      <c r="F1156" s="8">
        <v>581</v>
      </c>
      <c r="H1156" s="10">
        <f t="shared" si="112"/>
        <v>871.5</v>
      </c>
    </row>
    <row r="1157" spans="1:8" ht="66.95" customHeight="1" outlineLevel="2" x14ac:dyDescent="0.25">
      <c r="A1157" s="22" t="s">
        <v>1076</v>
      </c>
      <c r="B1157" s="22"/>
      <c r="C1157" s="22"/>
      <c r="D1157" s="23" t="s">
        <v>1077</v>
      </c>
      <c r="E1157" s="23"/>
      <c r="F1157" s="8">
        <v>788</v>
      </c>
      <c r="H1157" s="10">
        <f t="shared" si="112"/>
        <v>1182</v>
      </c>
    </row>
    <row r="1158" spans="1:8" ht="66.95" customHeight="1" outlineLevel="2" x14ac:dyDescent="0.25">
      <c r="A1158" s="22" t="s">
        <v>1078</v>
      </c>
      <c r="B1158" s="22"/>
      <c r="C1158" s="22"/>
      <c r="D1158" s="23" t="s">
        <v>1079</v>
      </c>
      <c r="E1158" s="23"/>
      <c r="F1158" s="8">
        <v>1065</v>
      </c>
      <c r="H1158" s="10">
        <f t="shared" si="112"/>
        <v>1597.5</v>
      </c>
    </row>
    <row r="1159" spans="1:8" ht="33" customHeight="1" outlineLevel="2" x14ac:dyDescent="0.25">
      <c r="A1159" s="32">
        <v>460</v>
      </c>
      <c r="B1159" s="32"/>
      <c r="C1159" s="32"/>
      <c r="D1159" s="23" t="s">
        <v>820</v>
      </c>
      <c r="E1159" s="23"/>
      <c r="F1159" s="8">
        <v>625</v>
      </c>
      <c r="H1159" s="10">
        <f t="shared" si="112"/>
        <v>937.5</v>
      </c>
    </row>
    <row r="1160" spans="1:8" ht="33" customHeight="1" outlineLevel="2" x14ac:dyDescent="0.25">
      <c r="A1160" s="32">
        <v>453</v>
      </c>
      <c r="B1160" s="32"/>
      <c r="C1160" s="32"/>
      <c r="D1160" s="23" t="s">
        <v>912</v>
      </c>
      <c r="E1160" s="23"/>
      <c r="F1160" s="8">
        <v>638</v>
      </c>
      <c r="H1160" s="10">
        <f t="shared" si="112"/>
        <v>957</v>
      </c>
    </row>
    <row r="1161" spans="1:8" ht="33" customHeight="1" outlineLevel="2" x14ac:dyDescent="0.25">
      <c r="A1161" s="22" t="s">
        <v>1298</v>
      </c>
      <c r="B1161" s="22"/>
      <c r="C1161" s="22"/>
      <c r="D1161" s="23" t="s">
        <v>1299</v>
      </c>
      <c r="E1161" s="23"/>
      <c r="F1161" s="8">
        <v>651</v>
      </c>
      <c r="H1161" s="10">
        <f t="shared" si="112"/>
        <v>976.5</v>
      </c>
    </row>
    <row r="1162" spans="1:8" ht="44.1" customHeight="1" outlineLevel="2" x14ac:dyDescent="0.25">
      <c r="A1162" s="22" t="s">
        <v>1300</v>
      </c>
      <c r="B1162" s="22"/>
      <c r="C1162" s="22"/>
      <c r="D1162" s="23" t="s">
        <v>1301</v>
      </c>
      <c r="E1162" s="23"/>
      <c r="F1162" s="8">
        <v>862</v>
      </c>
      <c r="H1162" s="10">
        <f t="shared" si="112"/>
        <v>1293</v>
      </c>
    </row>
    <row r="1163" spans="1:8" ht="44.1" customHeight="1" outlineLevel="2" x14ac:dyDescent="0.25">
      <c r="A1163" s="22" t="s">
        <v>1302</v>
      </c>
      <c r="B1163" s="22"/>
      <c r="C1163" s="22"/>
      <c r="D1163" s="23" t="s">
        <v>1303</v>
      </c>
      <c r="E1163" s="23"/>
      <c r="F1163" s="8">
        <v>1065</v>
      </c>
      <c r="H1163" s="10">
        <f t="shared" si="112"/>
        <v>1597.5</v>
      </c>
    </row>
    <row r="1164" spans="1:8" ht="24.75" customHeight="1" outlineLevel="2" x14ac:dyDescent="0.25">
      <c r="A1164" s="22" t="s">
        <v>1304</v>
      </c>
      <c r="B1164" s="22"/>
      <c r="C1164" s="22"/>
      <c r="D1164" s="23" t="s">
        <v>1305</v>
      </c>
      <c r="E1164" s="23"/>
      <c r="F1164" s="8">
        <v>506</v>
      </c>
      <c r="H1164" s="10">
        <f t="shared" si="112"/>
        <v>759</v>
      </c>
    </row>
    <row r="1165" spans="1:8" ht="33" customHeight="1" outlineLevel="2" x14ac:dyDescent="0.25">
      <c r="A1165" s="22" t="s">
        <v>1306</v>
      </c>
      <c r="B1165" s="22"/>
      <c r="C1165" s="22"/>
      <c r="D1165" s="23" t="s">
        <v>1307</v>
      </c>
      <c r="E1165" s="23"/>
      <c r="F1165" s="8">
        <v>554</v>
      </c>
      <c r="H1165" s="10">
        <f t="shared" si="112"/>
        <v>831</v>
      </c>
    </row>
    <row r="1166" spans="1:8" ht="33" customHeight="1" outlineLevel="2" x14ac:dyDescent="0.25">
      <c r="A1166" s="22" t="s">
        <v>1308</v>
      </c>
      <c r="B1166" s="22"/>
      <c r="C1166" s="22"/>
      <c r="D1166" s="23" t="s">
        <v>1309</v>
      </c>
      <c r="E1166" s="23"/>
      <c r="F1166" s="8">
        <v>748</v>
      </c>
      <c r="H1166" s="10">
        <f t="shared" si="112"/>
        <v>1122</v>
      </c>
    </row>
    <row r="1167" spans="1:8" ht="33" customHeight="1" outlineLevel="2" x14ac:dyDescent="0.25">
      <c r="A1167" s="22" t="s">
        <v>1310</v>
      </c>
      <c r="B1167" s="22"/>
      <c r="C1167" s="22"/>
      <c r="D1167" s="23" t="s">
        <v>1311</v>
      </c>
      <c r="E1167" s="23"/>
      <c r="F1167" s="8">
        <v>950</v>
      </c>
      <c r="H1167" s="10">
        <f t="shared" si="112"/>
        <v>1425</v>
      </c>
    </row>
    <row r="1168" spans="1:8" ht="32.450000000000003" customHeight="1" outlineLevel="2" x14ac:dyDescent="0.25">
      <c r="A1168" s="22" t="s">
        <v>1312</v>
      </c>
      <c r="B1168" s="22"/>
      <c r="C1168" s="22"/>
      <c r="D1168" s="23" t="s">
        <v>1313</v>
      </c>
      <c r="E1168" s="23"/>
      <c r="F1168" s="8">
        <v>598</v>
      </c>
      <c r="H1168" s="10">
        <f t="shared" si="112"/>
        <v>897</v>
      </c>
    </row>
    <row r="1169" spans="1:8" ht="33" customHeight="1" outlineLevel="2" x14ac:dyDescent="0.25">
      <c r="A1169" s="22" t="s">
        <v>1314</v>
      </c>
      <c r="B1169" s="22"/>
      <c r="C1169" s="22"/>
      <c r="D1169" s="23" t="s">
        <v>1315</v>
      </c>
      <c r="E1169" s="23"/>
      <c r="F1169" s="8">
        <v>788</v>
      </c>
      <c r="H1169" s="10">
        <f t="shared" si="112"/>
        <v>1182</v>
      </c>
    </row>
    <row r="1170" spans="1:8" ht="33" customHeight="1" outlineLevel="2" x14ac:dyDescent="0.25">
      <c r="A1170" s="22" t="s">
        <v>1316</v>
      </c>
      <c r="B1170" s="22"/>
      <c r="C1170" s="22"/>
      <c r="D1170" s="23" t="s">
        <v>1317</v>
      </c>
      <c r="E1170" s="23"/>
      <c r="F1170" s="8">
        <v>480</v>
      </c>
      <c r="H1170" s="10">
        <f t="shared" si="112"/>
        <v>720</v>
      </c>
    </row>
    <row r="1171" spans="1:8" ht="33" customHeight="1" outlineLevel="2" x14ac:dyDescent="0.25">
      <c r="A1171" s="22" t="s">
        <v>1318</v>
      </c>
      <c r="B1171" s="22"/>
      <c r="C1171" s="22"/>
      <c r="D1171" s="23" t="s">
        <v>1319</v>
      </c>
      <c r="E1171" s="23"/>
      <c r="F1171" s="8">
        <v>682</v>
      </c>
      <c r="H1171" s="10">
        <f t="shared" si="112"/>
        <v>1023</v>
      </c>
    </row>
    <row r="1172" spans="1:8" ht="44.1" customHeight="1" outlineLevel="2" x14ac:dyDescent="0.25">
      <c r="A1172" s="22" t="s">
        <v>1320</v>
      </c>
      <c r="B1172" s="22"/>
      <c r="C1172" s="22"/>
      <c r="D1172" s="23" t="s">
        <v>1321</v>
      </c>
      <c r="E1172" s="23"/>
      <c r="F1172" s="8">
        <v>871</v>
      </c>
      <c r="H1172" s="10">
        <f t="shared" si="112"/>
        <v>1306.5</v>
      </c>
    </row>
    <row r="1173" spans="1:8" ht="21.95" customHeight="1" outlineLevel="2" x14ac:dyDescent="0.25">
      <c r="A1173" s="22" t="s">
        <v>1322</v>
      </c>
      <c r="B1173" s="22"/>
      <c r="C1173" s="22"/>
      <c r="D1173" s="23" t="s">
        <v>1323</v>
      </c>
      <c r="E1173" s="23"/>
      <c r="F1173" s="8">
        <v>392</v>
      </c>
      <c r="H1173" s="10">
        <f t="shared" si="112"/>
        <v>588</v>
      </c>
    </row>
    <row r="1174" spans="1:8" ht="33" customHeight="1" outlineLevel="2" x14ac:dyDescent="0.25">
      <c r="A1174" s="22" t="s">
        <v>1324</v>
      </c>
      <c r="B1174" s="22"/>
      <c r="C1174" s="22"/>
      <c r="D1174" s="23" t="s">
        <v>1325</v>
      </c>
      <c r="E1174" s="23"/>
      <c r="F1174" s="8">
        <v>682</v>
      </c>
      <c r="H1174" s="10">
        <f t="shared" si="112"/>
        <v>1023</v>
      </c>
    </row>
    <row r="1175" spans="1:8" ht="33" customHeight="1" outlineLevel="2" x14ac:dyDescent="0.25">
      <c r="A1175" s="22" t="s">
        <v>1326</v>
      </c>
      <c r="B1175" s="22"/>
      <c r="C1175" s="22"/>
      <c r="D1175" s="23" t="s">
        <v>1327</v>
      </c>
      <c r="E1175" s="23"/>
      <c r="F1175" s="8">
        <v>933</v>
      </c>
      <c r="H1175" s="10">
        <f t="shared" si="112"/>
        <v>1399.5</v>
      </c>
    </row>
    <row r="1176" spans="1:8" ht="33" customHeight="1" outlineLevel="2" x14ac:dyDescent="0.25">
      <c r="A1176" s="22" t="s">
        <v>1328</v>
      </c>
      <c r="B1176" s="22"/>
      <c r="C1176" s="22"/>
      <c r="D1176" s="23" t="s">
        <v>1329</v>
      </c>
      <c r="E1176" s="23"/>
      <c r="F1176" s="8">
        <v>572</v>
      </c>
      <c r="H1176" s="10">
        <f t="shared" si="112"/>
        <v>858</v>
      </c>
    </row>
    <row r="1177" spans="1:8" ht="33" customHeight="1" outlineLevel="2" x14ac:dyDescent="0.25">
      <c r="A1177" s="22" t="s">
        <v>1330</v>
      </c>
      <c r="B1177" s="22"/>
      <c r="C1177" s="22"/>
      <c r="D1177" s="23" t="s">
        <v>1331</v>
      </c>
      <c r="E1177" s="23"/>
      <c r="F1177" s="8">
        <v>766</v>
      </c>
      <c r="H1177" s="10">
        <f t="shared" si="112"/>
        <v>1149</v>
      </c>
    </row>
    <row r="1178" spans="1:8" ht="33" customHeight="1" outlineLevel="2" x14ac:dyDescent="0.25">
      <c r="A1178" s="22" t="s">
        <v>1332</v>
      </c>
      <c r="B1178" s="22"/>
      <c r="C1178" s="22"/>
      <c r="D1178" s="23" t="s">
        <v>1333</v>
      </c>
      <c r="E1178" s="23"/>
      <c r="F1178" s="8">
        <v>972</v>
      </c>
      <c r="H1178" s="10">
        <f t="shared" si="112"/>
        <v>1458</v>
      </c>
    </row>
    <row r="1179" spans="1:8" ht="33" customHeight="1" outlineLevel="2" x14ac:dyDescent="0.25">
      <c r="A1179" s="22" t="s">
        <v>1334</v>
      </c>
      <c r="B1179" s="22"/>
      <c r="C1179" s="22"/>
      <c r="D1179" s="23" t="s">
        <v>1335</v>
      </c>
      <c r="E1179" s="23"/>
      <c r="F1179" s="8">
        <v>436</v>
      </c>
      <c r="H1179" s="10">
        <f t="shared" si="112"/>
        <v>654</v>
      </c>
    </row>
    <row r="1180" spans="1:8" ht="44.1" customHeight="1" outlineLevel="2" x14ac:dyDescent="0.25">
      <c r="A1180" s="22" t="s">
        <v>1336</v>
      </c>
      <c r="B1180" s="22"/>
      <c r="C1180" s="22"/>
      <c r="D1180" s="23" t="s">
        <v>1337</v>
      </c>
      <c r="E1180" s="23"/>
      <c r="F1180" s="8">
        <v>788</v>
      </c>
      <c r="H1180" s="10">
        <f t="shared" si="112"/>
        <v>1182</v>
      </c>
    </row>
    <row r="1181" spans="1:8" ht="44.1" customHeight="1" outlineLevel="2" x14ac:dyDescent="0.25">
      <c r="A1181" s="22" t="s">
        <v>1338</v>
      </c>
      <c r="B1181" s="22"/>
      <c r="C1181" s="22"/>
      <c r="D1181" s="23" t="s">
        <v>1339</v>
      </c>
      <c r="E1181" s="23"/>
      <c r="F1181" s="8">
        <v>1012</v>
      </c>
      <c r="H1181" s="10">
        <f t="shared" si="112"/>
        <v>1518</v>
      </c>
    </row>
    <row r="1182" spans="1:8" ht="21.95" customHeight="1" outlineLevel="2" x14ac:dyDescent="0.25">
      <c r="A1182" s="32">
        <v>488</v>
      </c>
      <c r="B1182" s="32"/>
      <c r="C1182" s="32"/>
      <c r="D1182" s="23" t="s">
        <v>1098</v>
      </c>
      <c r="E1182" s="23"/>
      <c r="F1182" s="8">
        <v>730</v>
      </c>
      <c r="H1182" s="10">
        <f t="shared" si="112"/>
        <v>1095</v>
      </c>
    </row>
    <row r="1183" spans="1:8" ht="33" customHeight="1" outlineLevel="2" x14ac:dyDescent="0.25">
      <c r="A1183" s="22" t="s">
        <v>1340</v>
      </c>
      <c r="B1183" s="22"/>
      <c r="C1183" s="22"/>
      <c r="D1183" s="23" t="s">
        <v>1341</v>
      </c>
      <c r="E1183" s="23"/>
      <c r="F1183" s="8">
        <v>730</v>
      </c>
      <c r="H1183" s="10">
        <f t="shared" si="112"/>
        <v>1095</v>
      </c>
    </row>
    <row r="1184" spans="1:8" ht="33" customHeight="1" outlineLevel="2" x14ac:dyDescent="0.25">
      <c r="A1184" s="22" t="s">
        <v>1342</v>
      </c>
      <c r="B1184" s="22"/>
      <c r="C1184" s="22"/>
      <c r="D1184" s="23" t="s">
        <v>1343</v>
      </c>
      <c r="E1184" s="23"/>
      <c r="F1184" s="8">
        <v>933</v>
      </c>
      <c r="H1184" s="10">
        <f t="shared" si="112"/>
        <v>1399.5</v>
      </c>
    </row>
    <row r="1185" spans="1:8" ht="33" customHeight="1" outlineLevel="2" x14ac:dyDescent="0.25">
      <c r="A1185" s="22" t="s">
        <v>1344</v>
      </c>
      <c r="B1185" s="22"/>
      <c r="C1185" s="22"/>
      <c r="D1185" s="23" t="s">
        <v>1345</v>
      </c>
      <c r="E1185" s="23"/>
      <c r="F1185" s="8">
        <v>1118</v>
      </c>
      <c r="H1185" s="10">
        <f t="shared" si="112"/>
        <v>1677</v>
      </c>
    </row>
    <row r="1186" spans="1:8" ht="33" customHeight="1" outlineLevel="2" x14ac:dyDescent="0.25">
      <c r="A1186" s="22" t="s">
        <v>1346</v>
      </c>
      <c r="B1186" s="22"/>
      <c r="C1186" s="22"/>
      <c r="D1186" s="23" t="s">
        <v>1347</v>
      </c>
      <c r="E1186" s="23"/>
      <c r="F1186" s="8">
        <v>524</v>
      </c>
      <c r="H1186" s="10">
        <f t="shared" si="112"/>
        <v>786</v>
      </c>
    </row>
    <row r="1187" spans="1:8" ht="33" customHeight="1" outlineLevel="2" x14ac:dyDescent="0.25">
      <c r="A1187" s="22" t="s">
        <v>1348</v>
      </c>
      <c r="B1187" s="22"/>
      <c r="C1187" s="22"/>
      <c r="D1187" s="23" t="s">
        <v>1349</v>
      </c>
      <c r="E1187" s="23"/>
      <c r="F1187" s="8">
        <v>739</v>
      </c>
      <c r="H1187" s="10">
        <f t="shared" si="112"/>
        <v>1108.5</v>
      </c>
    </row>
    <row r="1188" spans="1:8" ht="44.1" customHeight="1" outlineLevel="2" x14ac:dyDescent="0.25">
      <c r="A1188" s="22" t="s">
        <v>1350</v>
      </c>
      <c r="B1188" s="22"/>
      <c r="C1188" s="22"/>
      <c r="D1188" s="23" t="s">
        <v>1351</v>
      </c>
      <c r="E1188" s="23"/>
      <c r="F1188" s="8">
        <v>845</v>
      </c>
      <c r="H1188" s="10">
        <f t="shared" si="112"/>
        <v>1267.5</v>
      </c>
    </row>
    <row r="1189" spans="1:8" ht="44.1" customHeight="1" outlineLevel="2" x14ac:dyDescent="0.25">
      <c r="A1189" s="22" t="s">
        <v>1352</v>
      </c>
      <c r="B1189" s="22"/>
      <c r="C1189" s="22"/>
      <c r="D1189" s="23" t="s">
        <v>1353</v>
      </c>
      <c r="E1189" s="23"/>
      <c r="F1189" s="8">
        <v>1047</v>
      </c>
      <c r="H1189" s="10">
        <f t="shared" si="112"/>
        <v>1570.5</v>
      </c>
    </row>
    <row r="1190" spans="1:8" ht="21.95" customHeight="1" outlineLevel="2" x14ac:dyDescent="0.25">
      <c r="A1190" s="32">
        <v>463</v>
      </c>
      <c r="B1190" s="32"/>
      <c r="C1190" s="32"/>
      <c r="D1190" s="23" t="s">
        <v>1030</v>
      </c>
      <c r="E1190" s="23"/>
      <c r="F1190" s="8">
        <v>343</v>
      </c>
      <c r="H1190" s="10">
        <f t="shared" si="112"/>
        <v>514.5</v>
      </c>
    </row>
    <row r="1191" spans="1:8" ht="21.95" customHeight="1" outlineLevel="2" x14ac:dyDescent="0.25">
      <c r="A1191" s="32">
        <v>481</v>
      </c>
      <c r="B1191" s="32"/>
      <c r="C1191" s="32"/>
      <c r="D1191" s="23" t="s">
        <v>1354</v>
      </c>
      <c r="E1191" s="23"/>
      <c r="F1191" s="8">
        <v>739</v>
      </c>
      <c r="H1191" s="10">
        <f t="shared" si="112"/>
        <v>1108.5</v>
      </c>
    </row>
    <row r="1192" spans="1:8" ht="21.95" customHeight="1" outlineLevel="2" x14ac:dyDescent="0.25">
      <c r="A1192" s="32">
        <v>483</v>
      </c>
      <c r="B1192" s="32"/>
      <c r="C1192" s="32"/>
      <c r="D1192" s="23" t="s">
        <v>915</v>
      </c>
      <c r="E1192" s="23"/>
      <c r="F1192" s="8">
        <v>700</v>
      </c>
      <c r="H1192" s="10">
        <f t="shared" si="112"/>
        <v>1050</v>
      </c>
    </row>
    <row r="1193" spans="1:8" ht="21.95" customHeight="1" outlineLevel="2" x14ac:dyDescent="0.25">
      <c r="A1193" s="22" t="s">
        <v>1094</v>
      </c>
      <c r="B1193" s="22"/>
      <c r="C1193" s="22"/>
      <c r="D1193" s="23" t="s">
        <v>1095</v>
      </c>
      <c r="E1193" s="23"/>
      <c r="F1193" s="8">
        <v>572</v>
      </c>
      <c r="H1193" s="10">
        <f t="shared" si="112"/>
        <v>858</v>
      </c>
    </row>
    <row r="1194" spans="1:8" ht="44.1" customHeight="1" outlineLevel="2" x14ac:dyDescent="0.25">
      <c r="A1194" s="22" t="s">
        <v>1096</v>
      </c>
      <c r="B1194" s="22"/>
      <c r="C1194" s="22"/>
      <c r="D1194" s="23" t="s">
        <v>1097</v>
      </c>
      <c r="E1194" s="23"/>
      <c r="F1194" s="8">
        <v>757</v>
      </c>
      <c r="H1194" s="10">
        <f t="shared" si="112"/>
        <v>1135.5</v>
      </c>
    </row>
    <row r="1195" spans="1:8" ht="21.95" customHeight="1" outlineLevel="2" x14ac:dyDescent="0.25">
      <c r="A1195" s="32">
        <v>466</v>
      </c>
      <c r="B1195" s="32"/>
      <c r="C1195" s="32"/>
      <c r="D1195" s="23" t="s">
        <v>1091</v>
      </c>
      <c r="E1195" s="23"/>
      <c r="F1195" s="8">
        <v>506</v>
      </c>
      <c r="H1195" s="10">
        <f t="shared" si="112"/>
        <v>759</v>
      </c>
    </row>
    <row r="1196" spans="1:8" ht="44.1" customHeight="1" outlineLevel="2" x14ac:dyDescent="0.25">
      <c r="A1196" s="22" t="s">
        <v>1092</v>
      </c>
      <c r="B1196" s="22"/>
      <c r="C1196" s="22"/>
      <c r="D1196" s="23" t="s">
        <v>1093</v>
      </c>
      <c r="E1196" s="23"/>
      <c r="F1196" s="8">
        <v>757</v>
      </c>
      <c r="H1196" s="10">
        <f t="shared" si="112"/>
        <v>1135.5</v>
      </c>
    </row>
    <row r="1197" spans="1:8" ht="21.95" customHeight="1" outlineLevel="2" x14ac:dyDescent="0.25">
      <c r="A1197" s="32">
        <v>482</v>
      </c>
      <c r="B1197" s="32"/>
      <c r="C1197" s="32"/>
      <c r="D1197" s="23" t="s">
        <v>895</v>
      </c>
      <c r="E1197" s="23"/>
      <c r="F1197" s="8">
        <v>757</v>
      </c>
      <c r="H1197" s="10">
        <f t="shared" ref="H1197:H1217" si="113">F1197*$G$6</f>
        <v>1135.5</v>
      </c>
    </row>
    <row r="1198" spans="1:8" ht="21.95" customHeight="1" outlineLevel="2" x14ac:dyDescent="0.25">
      <c r="A1198" s="32">
        <v>484</v>
      </c>
      <c r="B1198" s="32"/>
      <c r="C1198" s="32"/>
      <c r="D1198" s="23" t="s">
        <v>1355</v>
      </c>
      <c r="E1198" s="23"/>
      <c r="F1198" s="8">
        <v>1126</v>
      </c>
      <c r="H1198" s="10">
        <f t="shared" si="113"/>
        <v>1689</v>
      </c>
    </row>
    <row r="1199" spans="1:8" ht="21.95" customHeight="1" outlineLevel="2" x14ac:dyDescent="0.25">
      <c r="A1199" s="22" t="s">
        <v>1356</v>
      </c>
      <c r="B1199" s="22"/>
      <c r="C1199" s="22"/>
      <c r="D1199" s="23" t="s">
        <v>1357</v>
      </c>
      <c r="E1199" s="23"/>
      <c r="F1199" s="8">
        <v>295</v>
      </c>
      <c r="H1199" s="10">
        <f t="shared" si="113"/>
        <v>442.5</v>
      </c>
    </row>
    <row r="1200" spans="1:8" ht="21.95" customHeight="1" outlineLevel="2" x14ac:dyDescent="0.25">
      <c r="A1200" s="32">
        <v>461</v>
      </c>
      <c r="B1200" s="32"/>
      <c r="C1200" s="32"/>
      <c r="D1200" s="23" t="s">
        <v>825</v>
      </c>
      <c r="E1200" s="23"/>
      <c r="F1200" s="8">
        <v>1148</v>
      </c>
      <c r="H1200" s="10">
        <f t="shared" si="113"/>
        <v>1722</v>
      </c>
    </row>
    <row r="1201" spans="1:8" ht="33" customHeight="1" outlineLevel="2" x14ac:dyDescent="0.25">
      <c r="A1201" s="32">
        <v>402</v>
      </c>
      <c r="B1201" s="32"/>
      <c r="C1201" s="32"/>
      <c r="D1201" s="23" t="s">
        <v>1358</v>
      </c>
      <c r="E1201" s="23"/>
      <c r="F1201" s="8">
        <v>915</v>
      </c>
      <c r="H1201" s="10">
        <f t="shared" si="113"/>
        <v>1372.5</v>
      </c>
    </row>
    <row r="1202" spans="1:8" ht="33" customHeight="1" outlineLevel="2" x14ac:dyDescent="0.25">
      <c r="A1202" s="32">
        <v>403</v>
      </c>
      <c r="B1202" s="32"/>
      <c r="C1202" s="32"/>
      <c r="D1202" s="23" t="s">
        <v>1359</v>
      </c>
      <c r="E1202" s="23"/>
      <c r="F1202" s="8">
        <v>748</v>
      </c>
      <c r="H1202" s="10">
        <f t="shared" si="113"/>
        <v>1122</v>
      </c>
    </row>
    <row r="1203" spans="1:8" ht="21.95" customHeight="1" outlineLevel="2" x14ac:dyDescent="0.25">
      <c r="A1203" s="32">
        <v>405</v>
      </c>
      <c r="B1203" s="32"/>
      <c r="C1203" s="32"/>
      <c r="D1203" s="23" t="s">
        <v>1360</v>
      </c>
      <c r="E1203" s="23"/>
      <c r="F1203" s="8">
        <v>1267</v>
      </c>
      <c r="H1203" s="10">
        <f t="shared" si="113"/>
        <v>1900.5</v>
      </c>
    </row>
    <row r="1204" spans="1:8" ht="33" customHeight="1" outlineLevel="2" x14ac:dyDescent="0.25">
      <c r="A1204" s="32">
        <v>407</v>
      </c>
      <c r="B1204" s="32"/>
      <c r="C1204" s="32"/>
      <c r="D1204" s="23" t="s">
        <v>1361</v>
      </c>
      <c r="E1204" s="23"/>
      <c r="F1204" s="8">
        <v>898</v>
      </c>
      <c r="H1204" s="10">
        <f t="shared" si="113"/>
        <v>1347</v>
      </c>
    </row>
    <row r="1205" spans="1:8" ht="21.95" customHeight="1" outlineLevel="2" x14ac:dyDescent="0.25">
      <c r="A1205" s="32">
        <v>408</v>
      </c>
      <c r="B1205" s="32"/>
      <c r="C1205" s="32"/>
      <c r="D1205" s="23" t="s">
        <v>1362</v>
      </c>
      <c r="E1205" s="23"/>
      <c r="F1205" s="8">
        <v>1267</v>
      </c>
      <c r="H1205" s="10">
        <f t="shared" si="113"/>
        <v>1900.5</v>
      </c>
    </row>
    <row r="1206" spans="1:8" ht="21.95" customHeight="1" outlineLevel="2" x14ac:dyDescent="0.25">
      <c r="A1206" s="32">
        <v>409</v>
      </c>
      <c r="B1206" s="32"/>
      <c r="C1206" s="32"/>
      <c r="D1206" s="23" t="s">
        <v>1363</v>
      </c>
      <c r="E1206" s="23"/>
      <c r="F1206" s="8">
        <v>950</v>
      </c>
      <c r="H1206" s="10">
        <f t="shared" si="113"/>
        <v>1425</v>
      </c>
    </row>
    <row r="1207" spans="1:8" ht="21.95" customHeight="1" outlineLevel="2" x14ac:dyDescent="0.25">
      <c r="A1207" s="32">
        <v>410</v>
      </c>
      <c r="B1207" s="32"/>
      <c r="C1207" s="32"/>
      <c r="D1207" s="23" t="s">
        <v>1364</v>
      </c>
      <c r="E1207" s="23"/>
      <c r="F1207" s="8">
        <v>669</v>
      </c>
      <c r="H1207" s="10">
        <f t="shared" si="113"/>
        <v>1003.5</v>
      </c>
    </row>
    <row r="1208" spans="1:8" ht="33" customHeight="1" outlineLevel="2" x14ac:dyDescent="0.25">
      <c r="A1208" s="32">
        <v>411</v>
      </c>
      <c r="B1208" s="32"/>
      <c r="C1208" s="32"/>
      <c r="D1208" s="23" t="s">
        <v>1365</v>
      </c>
      <c r="E1208" s="23"/>
      <c r="F1208" s="8">
        <v>814</v>
      </c>
      <c r="H1208" s="10">
        <f t="shared" si="113"/>
        <v>1221</v>
      </c>
    </row>
    <row r="1209" spans="1:8" ht="21.95" customHeight="1" outlineLevel="2" x14ac:dyDescent="0.25">
      <c r="A1209" s="22" t="s">
        <v>1366</v>
      </c>
      <c r="B1209" s="22"/>
      <c r="C1209" s="22"/>
      <c r="D1209" s="23" t="s">
        <v>1367</v>
      </c>
      <c r="E1209" s="23"/>
      <c r="F1209" s="8">
        <v>801</v>
      </c>
      <c r="H1209" s="10">
        <f t="shared" si="113"/>
        <v>1201.5</v>
      </c>
    </row>
    <row r="1210" spans="1:8" ht="33" customHeight="1" outlineLevel="2" x14ac:dyDescent="0.25">
      <c r="A1210" s="22" t="s">
        <v>1368</v>
      </c>
      <c r="B1210" s="22"/>
      <c r="C1210" s="22"/>
      <c r="D1210" s="23" t="s">
        <v>1369</v>
      </c>
      <c r="E1210" s="23"/>
      <c r="F1210" s="8">
        <v>906</v>
      </c>
      <c r="H1210" s="10">
        <f t="shared" si="113"/>
        <v>1359</v>
      </c>
    </row>
    <row r="1211" spans="1:8" ht="21.95" customHeight="1" outlineLevel="2" x14ac:dyDescent="0.25">
      <c r="A1211" s="22" t="s">
        <v>1370</v>
      </c>
      <c r="B1211" s="22"/>
      <c r="C1211" s="22"/>
      <c r="D1211" s="23" t="s">
        <v>1371</v>
      </c>
      <c r="E1211" s="23"/>
      <c r="F1211" s="8">
        <v>818</v>
      </c>
      <c r="H1211" s="10">
        <f t="shared" si="113"/>
        <v>1227</v>
      </c>
    </row>
    <row r="1212" spans="1:8" ht="33" customHeight="1" outlineLevel="2" x14ac:dyDescent="0.25">
      <c r="A1212" s="22" t="s">
        <v>1372</v>
      </c>
      <c r="B1212" s="22"/>
      <c r="C1212" s="22"/>
      <c r="D1212" s="23" t="s">
        <v>1373</v>
      </c>
      <c r="E1212" s="23"/>
      <c r="F1212" s="8">
        <v>889</v>
      </c>
      <c r="H1212" s="10">
        <f t="shared" si="113"/>
        <v>1333.5</v>
      </c>
    </row>
    <row r="1213" spans="1:8" ht="21.95" customHeight="1" outlineLevel="2" x14ac:dyDescent="0.25">
      <c r="A1213" s="22" t="s">
        <v>1374</v>
      </c>
      <c r="B1213" s="22"/>
      <c r="C1213" s="22"/>
      <c r="D1213" s="23" t="s">
        <v>1375</v>
      </c>
      <c r="E1213" s="23"/>
      <c r="F1213" s="8">
        <v>933</v>
      </c>
      <c r="H1213" s="10">
        <f t="shared" si="113"/>
        <v>1399.5</v>
      </c>
    </row>
    <row r="1214" spans="1:8" ht="21.95" customHeight="1" outlineLevel="2" x14ac:dyDescent="0.25">
      <c r="A1214" s="22" t="s">
        <v>1376</v>
      </c>
      <c r="B1214" s="22"/>
      <c r="C1214" s="22"/>
      <c r="D1214" s="23" t="s">
        <v>1377</v>
      </c>
      <c r="E1214" s="23"/>
      <c r="F1214" s="8">
        <v>818</v>
      </c>
      <c r="H1214" s="10">
        <f t="shared" si="113"/>
        <v>1227</v>
      </c>
    </row>
    <row r="1215" spans="1:8" ht="59.25" customHeight="1" outlineLevel="2" x14ac:dyDescent="0.25">
      <c r="A1215" s="22" t="s">
        <v>1378</v>
      </c>
      <c r="B1215" s="22"/>
      <c r="C1215" s="22"/>
      <c r="D1215" s="23" t="s">
        <v>1379</v>
      </c>
      <c r="E1215" s="23"/>
      <c r="F1215" s="8">
        <v>862</v>
      </c>
      <c r="H1215" s="10">
        <f t="shared" si="113"/>
        <v>1293</v>
      </c>
    </row>
    <row r="1216" spans="1:8" ht="36.6" customHeight="1" outlineLevel="2" x14ac:dyDescent="0.25">
      <c r="A1216" s="22" t="s">
        <v>1380</v>
      </c>
      <c r="B1216" s="22"/>
      <c r="C1216" s="22"/>
      <c r="D1216" s="23" t="s">
        <v>1381</v>
      </c>
      <c r="E1216" s="23"/>
      <c r="F1216" s="8">
        <v>862</v>
      </c>
      <c r="H1216" s="10">
        <f t="shared" si="113"/>
        <v>1293</v>
      </c>
    </row>
    <row r="1217" spans="1:8" ht="33" customHeight="1" outlineLevel="2" x14ac:dyDescent="0.25">
      <c r="A1217" s="22" t="s">
        <v>1382</v>
      </c>
      <c r="B1217" s="22"/>
      <c r="C1217" s="22"/>
      <c r="D1217" s="23" t="s">
        <v>1383</v>
      </c>
      <c r="E1217" s="23"/>
      <c r="F1217" s="8">
        <v>862</v>
      </c>
      <c r="H1217" s="10">
        <f t="shared" si="113"/>
        <v>1293</v>
      </c>
    </row>
    <row r="1218" spans="1:8" ht="11.1" customHeight="1" x14ac:dyDescent="0.25">
      <c r="A1218" s="27" t="s">
        <v>1384</v>
      </c>
      <c r="B1218" s="27"/>
      <c r="C1218" s="27"/>
      <c r="D1218" s="27"/>
      <c r="E1218" s="27"/>
      <c r="F1218" s="5"/>
      <c r="H1218" s="6"/>
    </row>
    <row r="1219" spans="1:8" ht="11.1" customHeight="1" x14ac:dyDescent="0.25">
      <c r="A1219" s="27" t="s">
        <v>17</v>
      </c>
      <c r="B1219" s="27"/>
      <c r="C1219" s="27"/>
      <c r="D1219" s="27"/>
      <c r="E1219" s="27"/>
      <c r="F1219" s="7"/>
      <c r="H1219" s="6"/>
    </row>
    <row r="1220" spans="1:8" ht="21.95" customHeight="1" outlineLevel="1" x14ac:dyDescent="0.25">
      <c r="A1220" s="26" t="s">
        <v>1385</v>
      </c>
      <c r="B1220" s="26"/>
      <c r="C1220" s="26"/>
      <c r="D1220" s="26"/>
      <c r="E1220" s="26"/>
      <c r="F1220" s="5"/>
      <c r="H1220" s="6"/>
    </row>
    <row r="1221" spans="1:8" ht="21.95" customHeight="1" outlineLevel="1" collapsed="1" x14ac:dyDescent="0.25">
      <c r="A1221" s="27" t="s">
        <v>1386</v>
      </c>
      <c r="B1221" s="27"/>
      <c r="C1221" s="27"/>
      <c r="D1221" s="27"/>
      <c r="E1221" s="27"/>
      <c r="F1221" s="7"/>
      <c r="H1221" s="6"/>
    </row>
    <row r="1222" spans="1:8" outlineLevel="2" x14ac:dyDescent="0.25">
      <c r="A1222" s="22" t="s">
        <v>1387</v>
      </c>
      <c r="B1222" s="22"/>
      <c r="C1222" s="22"/>
      <c r="D1222" s="23" t="s">
        <v>1388</v>
      </c>
      <c r="E1222" s="23"/>
      <c r="F1222" s="16">
        <v>290</v>
      </c>
      <c r="H1222" s="10">
        <f t="shared" ref="H1222:H1230" si="114">F1222*$G$6</f>
        <v>435</v>
      </c>
    </row>
    <row r="1223" spans="1:8" outlineLevel="2" x14ac:dyDescent="0.25">
      <c r="A1223" s="22" t="s">
        <v>1389</v>
      </c>
      <c r="B1223" s="22"/>
      <c r="C1223" s="22"/>
      <c r="D1223" s="23" t="s">
        <v>1390</v>
      </c>
      <c r="E1223" s="23"/>
      <c r="F1223" s="17">
        <v>1576</v>
      </c>
      <c r="H1223" s="10">
        <f t="shared" si="114"/>
        <v>2364</v>
      </c>
    </row>
    <row r="1224" spans="1:8" ht="33" customHeight="1" outlineLevel="2" x14ac:dyDescent="0.25">
      <c r="A1224" s="22" t="s">
        <v>1391</v>
      </c>
      <c r="B1224" s="22"/>
      <c r="C1224" s="22"/>
      <c r="D1224" s="23" t="s">
        <v>1392</v>
      </c>
      <c r="E1224" s="23"/>
      <c r="F1224" s="17">
        <v>2446</v>
      </c>
      <c r="H1224" s="10">
        <f t="shared" si="114"/>
        <v>3669</v>
      </c>
    </row>
    <row r="1225" spans="1:8" ht="21.95" customHeight="1" outlineLevel="2" x14ac:dyDescent="0.25">
      <c r="A1225" s="22" t="s">
        <v>1393</v>
      </c>
      <c r="B1225" s="22"/>
      <c r="C1225" s="22"/>
      <c r="D1225" s="23" t="s">
        <v>1394</v>
      </c>
      <c r="E1225" s="23"/>
      <c r="F1225" s="17">
        <v>3556</v>
      </c>
      <c r="H1225" s="10">
        <f t="shared" si="114"/>
        <v>5334</v>
      </c>
    </row>
    <row r="1226" spans="1:8" ht="21.95" customHeight="1" outlineLevel="2" x14ac:dyDescent="0.25">
      <c r="A1226" s="22" t="s">
        <v>1395</v>
      </c>
      <c r="B1226" s="22"/>
      <c r="C1226" s="22"/>
      <c r="D1226" s="23" t="s">
        <v>1396</v>
      </c>
      <c r="E1226" s="23"/>
      <c r="F1226" s="17">
        <v>3828</v>
      </c>
      <c r="H1226" s="10">
        <f t="shared" si="114"/>
        <v>5742</v>
      </c>
    </row>
    <row r="1227" spans="1:8" outlineLevel="2" x14ac:dyDescent="0.25">
      <c r="A1227" s="22" t="s">
        <v>1397</v>
      </c>
      <c r="B1227" s="22"/>
      <c r="C1227" s="22"/>
      <c r="D1227" s="23" t="s">
        <v>1398</v>
      </c>
      <c r="E1227" s="23"/>
      <c r="F1227" s="8">
        <v>1263</v>
      </c>
      <c r="H1227" s="10">
        <f t="shared" si="114"/>
        <v>1894.5</v>
      </c>
    </row>
    <row r="1228" spans="1:8" outlineLevel="2" x14ac:dyDescent="0.25">
      <c r="A1228" s="22" t="s">
        <v>1399</v>
      </c>
      <c r="B1228" s="22"/>
      <c r="C1228" s="22"/>
      <c r="D1228" s="23" t="s">
        <v>1400</v>
      </c>
      <c r="E1228" s="23"/>
      <c r="F1228" s="8">
        <v>1144</v>
      </c>
      <c r="H1228" s="10">
        <f t="shared" si="114"/>
        <v>1716</v>
      </c>
    </row>
    <row r="1229" spans="1:8" outlineLevel="2" x14ac:dyDescent="0.25">
      <c r="A1229" s="22" t="s">
        <v>1401</v>
      </c>
      <c r="B1229" s="22"/>
      <c r="C1229" s="22"/>
      <c r="D1229" s="23" t="s">
        <v>1402</v>
      </c>
      <c r="E1229" s="23"/>
      <c r="F1229" s="8">
        <v>1316</v>
      </c>
      <c r="H1229" s="10">
        <f t="shared" si="114"/>
        <v>1974</v>
      </c>
    </row>
    <row r="1230" spans="1:8" outlineLevel="2" x14ac:dyDescent="0.25">
      <c r="A1230" s="22" t="s">
        <v>1403</v>
      </c>
      <c r="B1230" s="22"/>
      <c r="C1230" s="22"/>
      <c r="D1230" s="23" t="s">
        <v>1404</v>
      </c>
      <c r="E1230" s="23"/>
      <c r="F1230" s="17">
        <v>700</v>
      </c>
      <c r="H1230" s="10">
        <f t="shared" si="114"/>
        <v>1050</v>
      </c>
    </row>
    <row r="1231" spans="1:8" ht="11.1" customHeight="1" outlineLevel="1" x14ac:dyDescent="0.25">
      <c r="A1231" s="26" t="s">
        <v>1405</v>
      </c>
      <c r="B1231" s="26"/>
      <c r="C1231" s="26"/>
      <c r="D1231" s="26"/>
      <c r="E1231" s="26"/>
      <c r="F1231" s="5"/>
      <c r="H1231" s="6"/>
    </row>
    <row r="1232" spans="1:8" ht="11.1" customHeight="1" outlineLevel="1" collapsed="1" x14ac:dyDescent="0.25">
      <c r="A1232" s="27"/>
      <c r="B1232" s="27"/>
      <c r="C1232" s="27"/>
      <c r="D1232" s="27"/>
      <c r="E1232" s="27"/>
      <c r="F1232" s="7"/>
      <c r="H1232" s="6"/>
    </row>
    <row r="1233" spans="1:8" outlineLevel="2" x14ac:dyDescent="0.25">
      <c r="A1233" s="32">
        <v>45</v>
      </c>
      <c r="B1233" s="32"/>
      <c r="C1233" s="32"/>
      <c r="D1233" s="23" t="s">
        <v>1406</v>
      </c>
      <c r="E1233" s="23"/>
      <c r="F1233" s="8">
        <v>264</v>
      </c>
      <c r="H1233" s="10">
        <f t="shared" ref="H1233:H1237" si="115">F1233*$G$6</f>
        <v>396</v>
      </c>
    </row>
    <row r="1234" spans="1:8" outlineLevel="2" x14ac:dyDescent="0.25">
      <c r="A1234" s="32">
        <v>46</v>
      </c>
      <c r="B1234" s="32"/>
      <c r="C1234" s="32"/>
      <c r="D1234" s="23" t="s">
        <v>1407</v>
      </c>
      <c r="E1234" s="23"/>
      <c r="F1234" s="8">
        <v>224</v>
      </c>
      <c r="H1234" s="10">
        <f t="shared" si="115"/>
        <v>336</v>
      </c>
    </row>
    <row r="1235" spans="1:8" outlineLevel="2" x14ac:dyDescent="0.25">
      <c r="A1235" s="32">
        <v>47</v>
      </c>
      <c r="B1235" s="32"/>
      <c r="C1235" s="32"/>
      <c r="D1235" s="23" t="s">
        <v>1408</v>
      </c>
      <c r="E1235" s="23"/>
      <c r="F1235" s="8">
        <v>224</v>
      </c>
      <c r="H1235" s="10">
        <f t="shared" si="115"/>
        <v>336</v>
      </c>
    </row>
    <row r="1236" spans="1:8" ht="33" customHeight="1" outlineLevel="2" x14ac:dyDescent="0.25">
      <c r="A1236" s="32">
        <v>67</v>
      </c>
      <c r="B1236" s="32"/>
      <c r="C1236" s="32"/>
      <c r="D1236" s="23" t="s">
        <v>1409</v>
      </c>
      <c r="E1236" s="23"/>
      <c r="F1236" s="8">
        <v>326</v>
      </c>
      <c r="H1236" s="10">
        <f t="shared" si="115"/>
        <v>489</v>
      </c>
    </row>
    <row r="1237" spans="1:8" ht="33" customHeight="1" outlineLevel="2" x14ac:dyDescent="0.25">
      <c r="A1237" s="34">
        <v>4048</v>
      </c>
      <c r="B1237" s="34"/>
      <c r="C1237" s="34"/>
      <c r="D1237" s="35" t="s">
        <v>1410</v>
      </c>
      <c r="E1237" s="35"/>
      <c r="F1237" s="8">
        <v>10978</v>
      </c>
      <c r="H1237" s="10">
        <f t="shared" si="115"/>
        <v>16467</v>
      </c>
    </row>
    <row r="1238" spans="1:8" ht="11.1" customHeight="1" outlineLevel="1" x14ac:dyDescent="0.25">
      <c r="A1238" s="26" t="s">
        <v>1411</v>
      </c>
      <c r="B1238" s="26"/>
      <c r="C1238" s="26"/>
      <c r="D1238" s="26"/>
      <c r="E1238" s="26"/>
      <c r="F1238" s="5"/>
      <c r="H1238" s="6"/>
    </row>
    <row r="1239" spans="1:8" ht="11.1" customHeight="1" outlineLevel="1" collapsed="1" x14ac:dyDescent="0.25">
      <c r="A1239" s="27"/>
      <c r="B1239" s="27"/>
      <c r="C1239" s="27"/>
      <c r="D1239" s="27"/>
      <c r="E1239" s="27"/>
      <c r="F1239" s="7"/>
      <c r="H1239" s="6"/>
    </row>
    <row r="1240" spans="1:8" ht="23.25" customHeight="1" outlineLevel="2" x14ac:dyDescent="0.25">
      <c r="A1240" s="32">
        <v>948</v>
      </c>
      <c r="B1240" s="32"/>
      <c r="C1240" s="32"/>
      <c r="D1240" s="23" t="s">
        <v>1412</v>
      </c>
      <c r="E1240" s="23"/>
      <c r="F1240" s="8">
        <v>739</v>
      </c>
      <c r="H1240" s="10">
        <f t="shared" ref="H1240" si="116">F1240*$G$6</f>
        <v>1108.5</v>
      </c>
    </row>
    <row r="1241" spans="1:8" ht="11.1" customHeight="1" outlineLevel="1" x14ac:dyDescent="0.25">
      <c r="A1241" s="26" t="s">
        <v>1413</v>
      </c>
      <c r="B1241" s="26"/>
      <c r="C1241" s="26"/>
      <c r="D1241" s="26"/>
      <c r="E1241" s="26"/>
      <c r="F1241" s="5"/>
      <c r="H1241" s="6"/>
    </row>
    <row r="1242" spans="1:8" ht="11.1" customHeight="1" outlineLevel="1" collapsed="1" x14ac:dyDescent="0.25">
      <c r="A1242" s="27"/>
      <c r="B1242" s="27"/>
      <c r="C1242" s="27"/>
      <c r="D1242" s="27"/>
      <c r="E1242" s="27"/>
      <c r="F1242" s="7"/>
      <c r="H1242" s="6"/>
    </row>
    <row r="1243" spans="1:8" ht="28.5" customHeight="1" outlineLevel="2" x14ac:dyDescent="0.25">
      <c r="A1243" s="32">
        <v>193</v>
      </c>
      <c r="B1243" s="32"/>
      <c r="C1243" s="32"/>
      <c r="D1243" s="23" t="s">
        <v>1414</v>
      </c>
      <c r="E1243" s="23"/>
      <c r="F1243" s="8">
        <v>510</v>
      </c>
      <c r="H1243" s="10">
        <f t="shared" ref="H1243:H1248" si="117">F1243*$G$6</f>
        <v>765</v>
      </c>
    </row>
    <row r="1244" spans="1:8" ht="21" customHeight="1" outlineLevel="2" x14ac:dyDescent="0.25">
      <c r="A1244" s="22" t="s">
        <v>1415</v>
      </c>
      <c r="B1244" s="22"/>
      <c r="C1244" s="22"/>
      <c r="D1244" s="23" t="s">
        <v>1416</v>
      </c>
      <c r="E1244" s="23"/>
      <c r="F1244" s="8">
        <v>255</v>
      </c>
      <c r="H1244" s="10">
        <f t="shared" si="117"/>
        <v>382.5</v>
      </c>
    </row>
    <row r="1245" spans="1:8" ht="23.25" customHeight="1" outlineLevel="2" x14ac:dyDescent="0.25">
      <c r="A1245" s="22" t="s">
        <v>1417</v>
      </c>
      <c r="B1245" s="22"/>
      <c r="C1245" s="22"/>
      <c r="D1245" s="23" t="s">
        <v>1418</v>
      </c>
      <c r="E1245" s="23"/>
      <c r="F1245" s="8">
        <v>255</v>
      </c>
      <c r="H1245" s="10">
        <f t="shared" si="117"/>
        <v>382.5</v>
      </c>
    </row>
    <row r="1246" spans="1:8" ht="33" customHeight="1" outlineLevel="2" x14ac:dyDescent="0.25">
      <c r="A1246" s="32">
        <v>1535</v>
      </c>
      <c r="B1246" s="32"/>
      <c r="C1246" s="32"/>
      <c r="D1246" s="23" t="s">
        <v>1419</v>
      </c>
      <c r="E1246" s="23"/>
      <c r="F1246" s="8">
        <v>2913</v>
      </c>
      <c r="H1246" s="10">
        <f t="shared" si="117"/>
        <v>4369.5</v>
      </c>
    </row>
    <row r="1247" spans="1:8" ht="21.95" customHeight="1" outlineLevel="2" x14ac:dyDescent="0.25">
      <c r="A1247" s="32">
        <v>1534</v>
      </c>
      <c r="B1247" s="32"/>
      <c r="C1247" s="32"/>
      <c r="D1247" s="23" t="s">
        <v>1420</v>
      </c>
      <c r="E1247" s="23"/>
      <c r="F1247" s="8">
        <v>1175</v>
      </c>
      <c r="H1247" s="10">
        <f t="shared" si="117"/>
        <v>1762.5</v>
      </c>
    </row>
    <row r="1248" spans="1:8" ht="17.25" customHeight="1" outlineLevel="2" x14ac:dyDescent="0.25">
      <c r="A1248" s="32">
        <v>836</v>
      </c>
      <c r="B1248" s="32"/>
      <c r="C1248" s="32"/>
      <c r="D1248" s="23" t="s">
        <v>1421</v>
      </c>
      <c r="E1248" s="23"/>
      <c r="F1248" s="8">
        <v>1720</v>
      </c>
      <c r="H1248" s="10">
        <f t="shared" si="117"/>
        <v>2580</v>
      </c>
    </row>
    <row r="1249" spans="1:8" ht="11.1" customHeight="1" outlineLevel="1" x14ac:dyDescent="0.25">
      <c r="A1249" s="26" t="s">
        <v>1422</v>
      </c>
      <c r="B1249" s="26"/>
      <c r="C1249" s="26"/>
      <c r="D1249" s="26"/>
      <c r="E1249" s="26"/>
      <c r="F1249" s="5"/>
      <c r="H1249" s="6"/>
    </row>
    <row r="1250" spans="1:8" ht="11.1" customHeight="1" outlineLevel="1" collapsed="1" x14ac:dyDescent="0.25">
      <c r="A1250" s="27"/>
      <c r="B1250" s="27"/>
      <c r="C1250" s="27"/>
      <c r="D1250" s="27"/>
      <c r="E1250" s="27"/>
      <c r="F1250" s="7"/>
      <c r="H1250" s="6"/>
    </row>
    <row r="1251" spans="1:8" ht="20.25" customHeight="1" outlineLevel="2" x14ac:dyDescent="0.25">
      <c r="A1251" s="32">
        <v>210</v>
      </c>
      <c r="B1251" s="32"/>
      <c r="C1251" s="32"/>
      <c r="D1251" s="23" t="s">
        <v>1423</v>
      </c>
      <c r="E1251" s="23"/>
      <c r="F1251" s="8">
        <v>1712</v>
      </c>
      <c r="H1251" s="10">
        <f t="shared" ref="H1251:H1255" si="118">F1251*$G$6</f>
        <v>2568</v>
      </c>
    </row>
    <row r="1252" spans="1:8" ht="21.75" customHeight="1" outlineLevel="2" x14ac:dyDescent="0.25">
      <c r="A1252" s="32">
        <v>211</v>
      </c>
      <c r="B1252" s="32"/>
      <c r="C1252" s="32"/>
      <c r="D1252" s="23" t="s">
        <v>1424</v>
      </c>
      <c r="E1252" s="23"/>
      <c r="F1252" s="8">
        <v>1712</v>
      </c>
      <c r="H1252" s="10">
        <f t="shared" si="118"/>
        <v>2568</v>
      </c>
    </row>
    <row r="1253" spans="1:8" ht="18.75" customHeight="1" outlineLevel="2" x14ac:dyDescent="0.25">
      <c r="A1253" s="32">
        <v>212</v>
      </c>
      <c r="B1253" s="32"/>
      <c r="C1253" s="32"/>
      <c r="D1253" s="23" t="s">
        <v>1425</v>
      </c>
      <c r="E1253" s="23"/>
      <c r="F1253" s="8">
        <v>1712</v>
      </c>
      <c r="H1253" s="10">
        <f t="shared" si="118"/>
        <v>2568</v>
      </c>
    </row>
    <row r="1254" spans="1:8" ht="15" customHeight="1" outlineLevel="2" x14ac:dyDescent="0.25">
      <c r="A1254" s="32">
        <v>213</v>
      </c>
      <c r="B1254" s="32"/>
      <c r="C1254" s="32"/>
      <c r="D1254" s="23" t="s">
        <v>1426</v>
      </c>
      <c r="E1254" s="23"/>
      <c r="F1254" s="8">
        <v>1712</v>
      </c>
      <c r="H1254" s="10">
        <f t="shared" si="118"/>
        <v>2568</v>
      </c>
    </row>
    <row r="1255" spans="1:8" ht="19.5" customHeight="1" outlineLevel="2" x14ac:dyDescent="0.25">
      <c r="A1255" s="32">
        <v>214</v>
      </c>
      <c r="B1255" s="32"/>
      <c r="C1255" s="32"/>
      <c r="D1255" s="23" t="s">
        <v>1427</v>
      </c>
      <c r="E1255" s="23"/>
      <c r="F1255" s="8">
        <v>1712</v>
      </c>
      <c r="H1255" s="10">
        <f t="shared" si="118"/>
        <v>2568</v>
      </c>
    </row>
    <row r="1256" spans="1:8" ht="11.1" customHeight="1" x14ac:dyDescent="0.25">
      <c r="A1256" s="27" t="s">
        <v>1428</v>
      </c>
      <c r="B1256" s="27"/>
      <c r="C1256" s="27"/>
      <c r="D1256" s="27"/>
      <c r="E1256" s="27"/>
      <c r="F1256" s="5"/>
      <c r="H1256" s="6"/>
    </row>
    <row r="1257" spans="1:8" ht="11.1" customHeight="1" x14ac:dyDescent="0.25">
      <c r="A1257" s="27"/>
      <c r="B1257" s="27"/>
      <c r="C1257" s="27"/>
      <c r="D1257" s="27"/>
      <c r="E1257" s="27"/>
      <c r="F1257" s="7"/>
      <c r="H1257" s="6"/>
    </row>
    <row r="1258" spans="1:8" ht="11.1" customHeight="1" outlineLevel="1" x14ac:dyDescent="0.25">
      <c r="A1258" s="26" t="s">
        <v>1429</v>
      </c>
      <c r="B1258" s="26"/>
      <c r="C1258" s="26"/>
      <c r="D1258" s="26"/>
      <c r="E1258" s="26"/>
      <c r="F1258" s="5"/>
      <c r="H1258" s="6"/>
    </row>
    <row r="1259" spans="1:8" ht="11.1" customHeight="1" outlineLevel="1" x14ac:dyDescent="0.25">
      <c r="A1259" s="27"/>
      <c r="B1259" s="27"/>
      <c r="C1259" s="27"/>
      <c r="D1259" s="27"/>
      <c r="E1259" s="27"/>
      <c r="F1259" s="7"/>
      <c r="H1259" s="6"/>
    </row>
    <row r="1260" spans="1:8" ht="21.95" customHeight="1" outlineLevel="1" x14ac:dyDescent="0.25">
      <c r="A1260" s="26" t="s">
        <v>1430</v>
      </c>
      <c r="B1260" s="26"/>
      <c r="C1260" s="26"/>
      <c r="D1260" s="26"/>
      <c r="E1260" s="26"/>
      <c r="F1260" s="5"/>
      <c r="H1260" s="6"/>
    </row>
    <row r="1261" spans="1:8" ht="11.1" customHeight="1" outlineLevel="1" x14ac:dyDescent="0.25">
      <c r="A1261" s="27" t="s">
        <v>1431</v>
      </c>
      <c r="B1261" s="27"/>
      <c r="C1261" s="27"/>
      <c r="D1261" s="27"/>
      <c r="E1261" s="27"/>
      <c r="F1261" s="7"/>
      <c r="H1261" s="6"/>
    </row>
    <row r="1262" spans="1:8" ht="21.95" customHeight="1" outlineLevel="1" x14ac:dyDescent="0.25">
      <c r="A1262" s="26" t="s">
        <v>1432</v>
      </c>
      <c r="B1262" s="26"/>
      <c r="C1262" s="26"/>
      <c r="D1262" s="26"/>
      <c r="E1262" s="26"/>
      <c r="F1262" s="5"/>
      <c r="H1262" s="6"/>
    </row>
    <row r="1263" spans="1:8" ht="11.1" customHeight="1" outlineLevel="1" x14ac:dyDescent="0.25">
      <c r="A1263" s="27" t="s">
        <v>1431</v>
      </c>
      <c r="B1263" s="27"/>
      <c r="C1263" s="27"/>
      <c r="D1263" s="27"/>
      <c r="E1263" s="27"/>
      <c r="F1263" s="7"/>
      <c r="H1263" s="6"/>
    </row>
    <row r="1264" spans="1:8" ht="21.95" customHeight="1" outlineLevel="1" x14ac:dyDescent="0.25">
      <c r="A1264" s="26" t="s">
        <v>1433</v>
      </c>
      <c r="B1264" s="26"/>
      <c r="C1264" s="26"/>
      <c r="D1264" s="26"/>
      <c r="E1264" s="26"/>
      <c r="F1264" s="5"/>
      <c r="H1264" s="6"/>
    </row>
    <row r="1265" spans="1:8" ht="11.1" customHeight="1" outlineLevel="1" x14ac:dyDescent="0.25">
      <c r="A1265" s="27" t="s">
        <v>1431</v>
      </c>
      <c r="B1265" s="27"/>
      <c r="C1265" s="27"/>
      <c r="D1265" s="27"/>
      <c r="E1265" s="27"/>
      <c r="F1265" s="7"/>
      <c r="H1265" s="6"/>
    </row>
    <row r="1266" spans="1:8" ht="11.1" customHeight="1" x14ac:dyDescent="0.25">
      <c r="A1266" s="27" t="s">
        <v>1434</v>
      </c>
      <c r="B1266" s="27"/>
      <c r="C1266" s="27"/>
      <c r="D1266" s="27"/>
      <c r="E1266" s="27"/>
      <c r="F1266" s="5"/>
      <c r="H1266" s="6"/>
    </row>
    <row r="1267" spans="1:8" ht="11.1" customHeight="1" x14ac:dyDescent="0.25">
      <c r="A1267" s="27"/>
      <c r="B1267" s="27"/>
      <c r="C1267" s="27"/>
      <c r="D1267" s="27"/>
      <c r="E1267" s="27"/>
      <c r="F1267" s="7"/>
      <c r="H1267" s="6"/>
    </row>
    <row r="1268" spans="1:8" ht="11.1" customHeight="1" outlineLevel="1" x14ac:dyDescent="0.25">
      <c r="A1268" s="26" t="s">
        <v>1435</v>
      </c>
      <c r="B1268" s="26"/>
      <c r="C1268" s="26"/>
      <c r="D1268" s="26"/>
      <c r="E1268" s="26"/>
      <c r="F1268" s="5"/>
      <c r="H1268" s="6"/>
    </row>
    <row r="1269" spans="1:8" ht="11.1" customHeight="1" outlineLevel="1" collapsed="1" x14ac:dyDescent="0.25">
      <c r="A1269" s="27"/>
      <c r="B1269" s="27"/>
      <c r="C1269" s="27"/>
      <c r="D1269" s="27"/>
      <c r="E1269" s="27"/>
      <c r="F1269" s="7"/>
      <c r="H1269" s="6"/>
    </row>
    <row r="1270" spans="1:8" ht="21.95" customHeight="1" outlineLevel="2" x14ac:dyDescent="0.25">
      <c r="A1270" s="32">
        <v>125</v>
      </c>
      <c r="B1270" s="32"/>
      <c r="C1270" s="32"/>
      <c r="D1270" s="23" t="s">
        <v>1436</v>
      </c>
      <c r="E1270" s="23"/>
      <c r="F1270" s="8">
        <v>453</v>
      </c>
      <c r="H1270" s="10">
        <f t="shared" ref="H1270:H1295" si="119">F1270*$G$6</f>
        <v>679.5</v>
      </c>
    </row>
    <row r="1271" spans="1:8" ht="21.95" customHeight="1" outlineLevel="2" x14ac:dyDescent="0.25">
      <c r="A1271" s="32">
        <v>126</v>
      </c>
      <c r="B1271" s="32"/>
      <c r="C1271" s="32"/>
      <c r="D1271" s="23" t="s">
        <v>1437</v>
      </c>
      <c r="E1271" s="23"/>
      <c r="F1271" s="8">
        <v>537</v>
      </c>
      <c r="H1271" s="10">
        <f t="shared" si="119"/>
        <v>805.5</v>
      </c>
    </row>
    <row r="1272" spans="1:8" ht="44.1" customHeight="1" outlineLevel="2" x14ac:dyDescent="0.25">
      <c r="A1272" s="32">
        <v>1267</v>
      </c>
      <c r="B1272" s="32"/>
      <c r="C1272" s="32"/>
      <c r="D1272" s="23" t="s">
        <v>1438</v>
      </c>
      <c r="E1272" s="23"/>
      <c r="F1272" s="8">
        <v>959</v>
      </c>
      <c r="H1272" s="10">
        <f t="shared" si="119"/>
        <v>1438.5</v>
      </c>
    </row>
    <row r="1273" spans="1:8" ht="44.1" customHeight="1" outlineLevel="2" x14ac:dyDescent="0.25">
      <c r="A1273" s="41">
        <v>1451</v>
      </c>
      <c r="B1273" s="42"/>
      <c r="C1273" s="43"/>
      <c r="D1273" s="44" t="s">
        <v>1439</v>
      </c>
      <c r="E1273" s="45"/>
      <c r="F1273" s="8">
        <v>968</v>
      </c>
      <c r="H1273" s="10">
        <f t="shared" si="119"/>
        <v>1452</v>
      </c>
    </row>
    <row r="1274" spans="1:8" ht="33" customHeight="1" outlineLevel="2" x14ac:dyDescent="0.25">
      <c r="A1274" s="22" t="s">
        <v>1440</v>
      </c>
      <c r="B1274" s="22"/>
      <c r="C1274" s="22"/>
      <c r="D1274" s="23" t="s">
        <v>1441</v>
      </c>
      <c r="E1274" s="23"/>
      <c r="F1274" s="8">
        <v>959</v>
      </c>
      <c r="H1274" s="10">
        <f t="shared" si="119"/>
        <v>1438.5</v>
      </c>
    </row>
    <row r="1275" spans="1:8" ht="24.75" customHeight="1" outlineLevel="2" x14ac:dyDescent="0.25">
      <c r="A1275" s="32">
        <v>1588</v>
      </c>
      <c r="B1275" s="32"/>
      <c r="C1275" s="32"/>
      <c r="D1275" s="23" t="s">
        <v>1442</v>
      </c>
      <c r="E1275" s="23"/>
      <c r="F1275" s="8">
        <v>1206</v>
      </c>
      <c r="H1275" s="10">
        <f t="shared" si="119"/>
        <v>1809</v>
      </c>
    </row>
    <row r="1276" spans="1:8" ht="31.5" customHeight="1" outlineLevel="2" x14ac:dyDescent="0.25">
      <c r="A1276" s="32">
        <v>825</v>
      </c>
      <c r="B1276" s="32"/>
      <c r="C1276" s="32"/>
      <c r="D1276" s="23" t="s">
        <v>1443</v>
      </c>
      <c r="E1276" s="23"/>
      <c r="F1276" s="8">
        <v>999</v>
      </c>
      <c r="H1276" s="10">
        <f t="shared" si="119"/>
        <v>1498.5</v>
      </c>
    </row>
    <row r="1277" spans="1:8" ht="94.5" customHeight="1" outlineLevel="2" x14ac:dyDescent="0.25">
      <c r="A1277" s="32">
        <v>826</v>
      </c>
      <c r="B1277" s="32"/>
      <c r="C1277" s="32"/>
      <c r="D1277" s="23" t="s">
        <v>1444</v>
      </c>
      <c r="E1277" s="23"/>
      <c r="F1277" s="8">
        <v>3590</v>
      </c>
      <c r="H1277" s="10">
        <f t="shared" si="119"/>
        <v>5385</v>
      </c>
    </row>
    <row r="1278" spans="1:8" ht="84" customHeight="1" outlineLevel="2" x14ac:dyDescent="0.25">
      <c r="A1278" s="32">
        <v>827</v>
      </c>
      <c r="B1278" s="32"/>
      <c r="C1278" s="32"/>
      <c r="D1278" s="23" t="s">
        <v>1445</v>
      </c>
      <c r="E1278" s="23"/>
      <c r="F1278" s="8">
        <v>2666</v>
      </c>
      <c r="H1278" s="10">
        <f t="shared" si="119"/>
        <v>3999</v>
      </c>
    </row>
    <row r="1279" spans="1:8" ht="42.75" customHeight="1" outlineLevel="2" x14ac:dyDescent="0.25">
      <c r="A1279" s="32">
        <v>956</v>
      </c>
      <c r="B1279" s="32"/>
      <c r="C1279" s="32"/>
      <c r="D1279" s="23" t="s">
        <v>1446</v>
      </c>
      <c r="E1279" s="23"/>
      <c r="F1279" s="8">
        <v>999</v>
      </c>
      <c r="H1279" s="10">
        <f t="shared" si="119"/>
        <v>1498.5</v>
      </c>
    </row>
    <row r="1280" spans="1:8" ht="40.5" customHeight="1" outlineLevel="2" x14ac:dyDescent="0.25">
      <c r="A1280" s="32">
        <v>4059</v>
      </c>
      <c r="B1280" s="32"/>
      <c r="C1280" s="32"/>
      <c r="D1280" s="23" t="s">
        <v>1447</v>
      </c>
      <c r="E1280" s="23"/>
      <c r="F1280" s="8">
        <v>1663</v>
      </c>
      <c r="H1280" s="10">
        <f t="shared" si="119"/>
        <v>2494.5</v>
      </c>
    </row>
    <row r="1281" spans="1:8" ht="39" customHeight="1" outlineLevel="2" x14ac:dyDescent="0.25">
      <c r="A1281" s="32">
        <v>4060</v>
      </c>
      <c r="B1281" s="32"/>
      <c r="C1281" s="32"/>
      <c r="D1281" s="23" t="s">
        <v>1448</v>
      </c>
      <c r="E1281" s="23"/>
      <c r="F1281" s="8">
        <v>2913</v>
      </c>
      <c r="H1281" s="10">
        <f t="shared" si="119"/>
        <v>4369.5</v>
      </c>
    </row>
    <row r="1282" spans="1:8" ht="21.95" customHeight="1" outlineLevel="2" x14ac:dyDescent="0.25">
      <c r="A1282" s="32">
        <v>4061</v>
      </c>
      <c r="B1282" s="32"/>
      <c r="C1282" s="32"/>
      <c r="D1282" s="23" t="s">
        <v>1449</v>
      </c>
      <c r="E1282" s="23"/>
      <c r="F1282" s="8">
        <v>1663</v>
      </c>
      <c r="H1282" s="10">
        <f t="shared" si="119"/>
        <v>2494.5</v>
      </c>
    </row>
    <row r="1283" spans="1:8" ht="33" customHeight="1" outlineLevel="2" x14ac:dyDescent="0.25">
      <c r="A1283" s="32">
        <v>4069</v>
      </c>
      <c r="B1283" s="32"/>
      <c r="C1283" s="32"/>
      <c r="D1283" s="23" t="s">
        <v>1450</v>
      </c>
      <c r="E1283" s="23"/>
      <c r="F1283" s="8">
        <v>880</v>
      </c>
      <c r="H1283" s="10">
        <f t="shared" si="119"/>
        <v>1320</v>
      </c>
    </row>
    <row r="1284" spans="1:8" ht="33" customHeight="1" outlineLevel="2" x14ac:dyDescent="0.25">
      <c r="A1284" s="39">
        <v>1215</v>
      </c>
      <c r="B1284" s="39"/>
      <c r="C1284" s="39"/>
      <c r="D1284" s="40" t="s">
        <v>1451</v>
      </c>
      <c r="E1284" s="40"/>
      <c r="F1284" s="8">
        <v>1155</v>
      </c>
      <c r="H1284" s="10">
        <f t="shared" si="119"/>
        <v>1732.5</v>
      </c>
    </row>
    <row r="1285" spans="1:8" ht="33" customHeight="1" outlineLevel="2" x14ac:dyDescent="0.25">
      <c r="A1285" s="39">
        <v>1216</v>
      </c>
      <c r="B1285" s="39"/>
      <c r="C1285" s="39"/>
      <c r="D1285" s="40" t="s">
        <v>1452</v>
      </c>
      <c r="E1285" s="40"/>
      <c r="F1285" s="8">
        <v>1155</v>
      </c>
      <c r="H1285" s="10">
        <f t="shared" si="119"/>
        <v>1732.5</v>
      </c>
    </row>
    <row r="1286" spans="1:8" ht="33" customHeight="1" outlineLevel="2" x14ac:dyDescent="0.25">
      <c r="A1286" s="39">
        <v>1217</v>
      </c>
      <c r="B1286" s="39"/>
      <c r="C1286" s="39"/>
      <c r="D1286" s="40" t="s">
        <v>1453</v>
      </c>
      <c r="E1286" s="40"/>
      <c r="F1286" s="8">
        <v>1155</v>
      </c>
      <c r="H1286" s="10">
        <f t="shared" si="119"/>
        <v>1732.5</v>
      </c>
    </row>
    <row r="1287" spans="1:8" ht="33" customHeight="1" outlineLevel="2" x14ac:dyDescent="0.25">
      <c r="A1287" s="39">
        <v>1218</v>
      </c>
      <c r="B1287" s="39"/>
      <c r="C1287" s="39"/>
      <c r="D1287" s="40" t="s">
        <v>1454</v>
      </c>
      <c r="E1287" s="40"/>
      <c r="F1287" s="8">
        <v>1155</v>
      </c>
      <c r="H1287" s="10">
        <f t="shared" si="119"/>
        <v>1732.5</v>
      </c>
    </row>
    <row r="1288" spans="1:8" ht="33" customHeight="1" outlineLevel="2" x14ac:dyDescent="0.25">
      <c r="A1288" s="39">
        <v>1219</v>
      </c>
      <c r="B1288" s="39"/>
      <c r="C1288" s="39"/>
      <c r="D1288" s="40" t="s">
        <v>1455</v>
      </c>
      <c r="E1288" s="40"/>
      <c r="F1288" s="8">
        <v>1155</v>
      </c>
      <c r="H1288" s="10">
        <f t="shared" si="119"/>
        <v>1732.5</v>
      </c>
    </row>
    <row r="1289" spans="1:8" ht="33" customHeight="1" outlineLevel="2" x14ac:dyDescent="0.25">
      <c r="A1289" s="39">
        <v>1220</v>
      </c>
      <c r="B1289" s="39"/>
      <c r="C1289" s="39"/>
      <c r="D1289" s="40" t="s">
        <v>1456</v>
      </c>
      <c r="E1289" s="40"/>
      <c r="F1289" s="8">
        <v>1155</v>
      </c>
      <c r="H1289" s="10">
        <f t="shared" si="119"/>
        <v>1732.5</v>
      </c>
    </row>
    <row r="1290" spans="1:8" ht="33" customHeight="1" outlineLevel="2" x14ac:dyDescent="0.25">
      <c r="A1290" s="39">
        <v>1221</v>
      </c>
      <c r="B1290" s="39"/>
      <c r="C1290" s="39"/>
      <c r="D1290" s="40" t="s">
        <v>1457</v>
      </c>
      <c r="E1290" s="40"/>
      <c r="F1290" s="8">
        <v>1320</v>
      </c>
      <c r="H1290" s="10">
        <f t="shared" si="119"/>
        <v>1980</v>
      </c>
    </row>
    <row r="1291" spans="1:8" ht="33" customHeight="1" outlineLevel="2" x14ac:dyDescent="0.25">
      <c r="A1291" s="39">
        <v>1224</v>
      </c>
      <c r="B1291" s="39"/>
      <c r="C1291" s="39"/>
      <c r="D1291" s="40" t="s">
        <v>1458</v>
      </c>
      <c r="E1291" s="40"/>
      <c r="F1291" s="8">
        <v>1155</v>
      </c>
      <c r="H1291" s="10">
        <f t="shared" si="119"/>
        <v>1732.5</v>
      </c>
    </row>
    <row r="1292" spans="1:8" ht="33" customHeight="1" outlineLevel="2" x14ac:dyDescent="0.25">
      <c r="A1292" s="39">
        <v>1225</v>
      </c>
      <c r="B1292" s="39"/>
      <c r="C1292" s="39"/>
      <c r="D1292" s="40" t="s">
        <v>1459</v>
      </c>
      <c r="E1292" s="40"/>
      <c r="F1292" s="8">
        <v>1155</v>
      </c>
      <c r="H1292" s="10">
        <f t="shared" si="119"/>
        <v>1732.5</v>
      </c>
    </row>
    <row r="1293" spans="1:8" ht="33" customHeight="1" outlineLevel="2" x14ac:dyDescent="0.25">
      <c r="A1293" s="39">
        <v>1226</v>
      </c>
      <c r="B1293" s="39"/>
      <c r="C1293" s="39"/>
      <c r="D1293" s="40" t="s">
        <v>1460</v>
      </c>
      <c r="E1293" s="40"/>
      <c r="F1293" s="8">
        <v>1155</v>
      </c>
      <c r="H1293" s="10">
        <f t="shared" si="119"/>
        <v>1732.5</v>
      </c>
    </row>
    <row r="1294" spans="1:8" ht="33" customHeight="1" outlineLevel="2" x14ac:dyDescent="0.25">
      <c r="A1294" s="39">
        <v>1228</v>
      </c>
      <c r="B1294" s="39"/>
      <c r="C1294" s="39"/>
      <c r="D1294" s="40" t="s">
        <v>1461</v>
      </c>
      <c r="E1294" s="40"/>
      <c r="F1294" s="8">
        <v>1155</v>
      </c>
      <c r="H1294" s="10">
        <f t="shared" si="119"/>
        <v>1732.5</v>
      </c>
    </row>
    <row r="1295" spans="1:8" ht="33" customHeight="1" outlineLevel="2" x14ac:dyDescent="0.25">
      <c r="A1295" s="39">
        <v>1229</v>
      </c>
      <c r="B1295" s="39"/>
      <c r="C1295" s="39"/>
      <c r="D1295" s="40" t="s">
        <v>1462</v>
      </c>
      <c r="E1295" s="40"/>
      <c r="F1295" s="8">
        <v>1155</v>
      </c>
      <c r="H1295" s="10">
        <f t="shared" si="119"/>
        <v>1732.5</v>
      </c>
    </row>
    <row r="1296" spans="1:8" ht="11.1" customHeight="1" outlineLevel="1" x14ac:dyDescent="0.25">
      <c r="A1296" s="26" t="s">
        <v>1463</v>
      </c>
      <c r="B1296" s="26"/>
      <c r="C1296" s="26"/>
      <c r="D1296" s="26"/>
      <c r="E1296" s="26"/>
      <c r="F1296" s="5"/>
      <c r="H1296" s="6"/>
    </row>
    <row r="1297" spans="1:8" ht="11.1" customHeight="1" outlineLevel="1" collapsed="1" x14ac:dyDescent="0.25">
      <c r="A1297" s="27"/>
      <c r="B1297" s="27"/>
      <c r="C1297" s="27"/>
      <c r="D1297" s="27"/>
      <c r="E1297" s="27"/>
      <c r="F1297" s="7"/>
      <c r="H1297" s="6"/>
    </row>
    <row r="1298" spans="1:8" ht="38.25" customHeight="1" outlineLevel="2" x14ac:dyDescent="0.25">
      <c r="A1298" s="22" t="s">
        <v>1464</v>
      </c>
      <c r="B1298" s="22"/>
      <c r="C1298" s="22"/>
      <c r="D1298" s="23" t="s">
        <v>1465</v>
      </c>
      <c r="E1298" s="23"/>
      <c r="F1298" s="8">
        <v>524</v>
      </c>
      <c r="H1298" s="10">
        <f t="shared" ref="H1298:H1315" si="120">F1298*$G$6</f>
        <v>786</v>
      </c>
    </row>
    <row r="1299" spans="1:8" ht="25.5" customHeight="1" outlineLevel="2" x14ac:dyDescent="0.25">
      <c r="A1299" s="32">
        <v>190</v>
      </c>
      <c r="B1299" s="32"/>
      <c r="C1299" s="32"/>
      <c r="D1299" s="23" t="s">
        <v>52</v>
      </c>
      <c r="E1299" s="23"/>
      <c r="F1299" s="8">
        <v>550</v>
      </c>
      <c r="H1299" s="10">
        <f t="shared" si="120"/>
        <v>825</v>
      </c>
    </row>
    <row r="1300" spans="1:8" ht="35.25" customHeight="1" outlineLevel="2" x14ac:dyDescent="0.25">
      <c r="A1300" s="22" t="s">
        <v>1466</v>
      </c>
      <c r="B1300" s="22"/>
      <c r="C1300" s="22"/>
      <c r="D1300" s="23" t="s">
        <v>1467</v>
      </c>
      <c r="E1300" s="23"/>
      <c r="F1300" s="8">
        <v>1197</v>
      </c>
      <c r="H1300" s="10">
        <f t="shared" si="120"/>
        <v>1795.5</v>
      </c>
    </row>
    <row r="1301" spans="1:8" ht="36.75" customHeight="1" outlineLevel="2" x14ac:dyDescent="0.25">
      <c r="A1301" s="32">
        <v>967</v>
      </c>
      <c r="B1301" s="32"/>
      <c r="C1301" s="32"/>
      <c r="D1301" s="23" t="s">
        <v>1468</v>
      </c>
      <c r="E1301" s="23"/>
      <c r="F1301" s="8">
        <v>598</v>
      </c>
      <c r="H1301" s="10">
        <f t="shared" si="120"/>
        <v>897</v>
      </c>
    </row>
    <row r="1302" spans="1:8" ht="21.75" customHeight="1" outlineLevel="2" x14ac:dyDescent="0.25">
      <c r="A1302" s="32">
        <v>968</v>
      </c>
      <c r="B1302" s="32"/>
      <c r="C1302" s="32"/>
      <c r="D1302" s="23" t="s">
        <v>1469</v>
      </c>
      <c r="E1302" s="23"/>
      <c r="F1302" s="8">
        <v>642</v>
      </c>
      <c r="H1302" s="10">
        <f t="shared" si="120"/>
        <v>963</v>
      </c>
    </row>
    <row r="1303" spans="1:8" ht="24" customHeight="1" outlineLevel="2" x14ac:dyDescent="0.25">
      <c r="A1303" s="32">
        <v>969</v>
      </c>
      <c r="B1303" s="32"/>
      <c r="C1303" s="32"/>
      <c r="D1303" s="23" t="s">
        <v>1470</v>
      </c>
      <c r="E1303" s="23"/>
      <c r="F1303" s="8">
        <v>598</v>
      </c>
      <c r="H1303" s="10">
        <f t="shared" si="120"/>
        <v>897</v>
      </c>
    </row>
    <row r="1304" spans="1:8" ht="20.25" customHeight="1" outlineLevel="2" x14ac:dyDescent="0.25">
      <c r="A1304" s="32">
        <v>997</v>
      </c>
      <c r="B1304" s="32"/>
      <c r="C1304" s="32"/>
      <c r="D1304" s="23" t="s">
        <v>1471</v>
      </c>
      <c r="E1304" s="23"/>
      <c r="F1304" s="8">
        <v>871</v>
      </c>
      <c r="H1304" s="10">
        <f t="shared" si="120"/>
        <v>1306.5</v>
      </c>
    </row>
    <row r="1305" spans="1:8" ht="21.95" customHeight="1" outlineLevel="2" x14ac:dyDescent="0.25">
      <c r="A1305" s="32">
        <v>1340</v>
      </c>
      <c r="B1305" s="32"/>
      <c r="C1305" s="32"/>
      <c r="D1305" s="23" t="s">
        <v>1472</v>
      </c>
      <c r="E1305" s="23"/>
      <c r="F1305" s="8">
        <v>1025</v>
      </c>
      <c r="H1305" s="10">
        <f t="shared" si="120"/>
        <v>1537.5</v>
      </c>
    </row>
    <row r="1306" spans="1:8" ht="20.25" customHeight="1" outlineLevel="2" x14ac:dyDescent="0.25">
      <c r="A1306" s="32">
        <v>1341</v>
      </c>
      <c r="B1306" s="32"/>
      <c r="C1306" s="32"/>
      <c r="D1306" s="23" t="s">
        <v>1473</v>
      </c>
      <c r="E1306" s="23"/>
      <c r="F1306" s="8">
        <v>968</v>
      </c>
      <c r="H1306" s="10">
        <f t="shared" si="120"/>
        <v>1452</v>
      </c>
    </row>
    <row r="1307" spans="1:8" ht="19.5" customHeight="1" outlineLevel="2" x14ac:dyDescent="0.25">
      <c r="A1307" s="32">
        <v>1342</v>
      </c>
      <c r="B1307" s="32"/>
      <c r="C1307" s="32"/>
      <c r="D1307" s="23" t="s">
        <v>1474</v>
      </c>
      <c r="E1307" s="23"/>
      <c r="F1307" s="8">
        <v>968</v>
      </c>
      <c r="H1307" s="10">
        <f t="shared" si="120"/>
        <v>1452</v>
      </c>
    </row>
    <row r="1308" spans="1:8" ht="21.95" customHeight="1" outlineLevel="2" x14ac:dyDescent="0.25">
      <c r="A1308" s="32">
        <v>1378</v>
      </c>
      <c r="B1308" s="32"/>
      <c r="C1308" s="32"/>
      <c r="D1308" s="23" t="s">
        <v>1475</v>
      </c>
      <c r="E1308" s="23"/>
      <c r="F1308" s="8">
        <v>6864</v>
      </c>
      <c r="H1308" s="10">
        <f t="shared" si="120"/>
        <v>10296</v>
      </c>
    </row>
    <row r="1309" spans="1:8" ht="18" customHeight="1" outlineLevel="2" x14ac:dyDescent="0.25">
      <c r="A1309" s="32">
        <v>4062</v>
      </c>
      <c r="B1309" s="32"/>
      <c r="C1309" s="32"/>
      <c r="D1309" s="23" t="s">
        <v>1476</v>
      </c>
      <c r="E1309" s="23"/>
      <c r="F1309" s="8">
        <v>1250</v>
      </c>
      <c r="H1309" s="10">
        <f t="shared" si="120"/>
        <v>1875</v>
      </c>
    </row>
    <row r="1310" spans="1:8" ht="21.95" customHeight="1" outlineLevel="2" x14ac:dyDescent="0.25">
      <c r="A1310" s="32">
        <v>4063</v>
      </c>
      <c r="B1310" s="32"/>
      <c r="C1310" s="32"/>
      <c r="D1310" s="23" t="s">
        <v>1477</v>
      </c>
      <c r="E1310" s="23"/>
      <c r="F1310" s="8">
        <v>2068</v>
      </c>
      <c r="H1310" s="10">
        <f t="shared" si="120"/>
        <v>3102</v>
      </c>
    </row>
    <row r="1311" spans="1:8" ht="32.25" customHeight="1" outlineLevel="2" x14ac:dyDescent="0.25">
      <c r="A1311" s="32">
        <v>4064</v>
      </c>
      <c r="B1311" s="32"/>
      <c r="C1311" s="32"/>
      <c r="D1311" s="23" t="s">
        <v>1478</v>
      </c>
      <c r="E1311" s="23"/>
      <c r="F1311" s="8">
        <v>2341</v>
      </c>
      <c r="H1311" s="10">
        <f t="shared" si="120"/>
        <v>3511.5</v>
      </c>
    </row>
    <row r="1312" spans="1:8" ht="17.45" customHeight="1" outlineLevel="1" x14ac:dyDescent="0.25">
      <c r="A1312" s="38">
        <v>1669</v>
      </c>
      <c r="B1312" s="38"/>
      <c r="C1312" s="38"/>
      <c r="D1312" s="37" t="s">
        <v>1479</v>
      </c>
      <c r="E1312" s="37"/>
      <c r="F1312" s="8">
        <v>869</v>
      </c>
      <c r="H1312" s="10">
        <f t="shared" si="120"/>
        <v>1303.5</v>
      </c>
    </row>
    <row r="1313" spans="1:8" ht="18.600000000000001" customHeight="1" outlineLevel="1" collapsed="1" x14ac:dyDescent="0.25">
      <c r="A1313" s="38">
        <v>1670</v>
      </c>
      <c r="B1313" s="38"/>
      <c r="C1313" s="38"/>
      <c r="D1313" s="37" t="s">
        <v>1480</v>
      </c>
      <c r="E1313" s="37"/>
      <c r="F1313" s="8">
        <v>979</v>
      </c>
      <c r="H1313" s="10">
        <f t="shared" si="120"/>
        <v>1468.5</v>
      </c>
    </row>
    <row r="1314" spans="1:8" ht="21.95" customHeight="1" outlineLevel="2" x14ac:dyDescent="0.25">
      <c r="A1314" s="36" t="s">
        <v>1481</v>
      </c>
      <c r="B1314" s="36"/>
      <c r="C1314" s="36"/>
      <c r="D1314" s="37" t="s">
        <v>1482</v>
      </c>
      <c r="E1314" s="37"/>
      <c r="F1314" s="8">
        <v>979</v>
      </c>
      <c r="H1314" s="10">
        <f t="shared" si="120"/>
        <v>1468.5</v>
      </c>
    </row>
    <row r="1315" spans="1:8" ht="26.1" customHeight="1" outlineLevel="2" x14ac:dyDescent="0.25">
      <c r="A1315" s="38">
        <v>1672</v>
      </c>
      <c r="B1315" s="38"/>
      <c r="C1315" s="38"/>
      <c r="D1315" s="37" t="s">
        <v>1483</v>
      </c>
      <c r="E1315" s="37"/>
      <c r="F1315" s="8">
        <v>979</v>
      </c>
      <c r="H1315" s="10">
        <f t="shared" si="120"/>
        <v>1468.5</v>
      </c>
    </row>
    <row r="1316" spans="1:8" ht="11.1" customHeight="1" outlineLevel="1" x14ac:dyDescent="0.25">
      <c r="A1316" s="26" t="s">
        <v>1484</v>
      </c>
      <c r="B1316" s="26"/>
      <c r="C1316" s="26"/>
      <c r="D1316" s="26"/>
      <c r="E1316" s="26"/>
      <c r="F1316" s="5"/>
      <c r="H1316" s="6"/>
    </row>
    <row r="1317" spans="1:8" ht="11.1" customHeight="1" outlineLevel="1" collapsed="1" x14ac:dyDescent="0.25">
      <c r="A1317" s="27"/>
      <c r="B1317" s="27"/>
      <c r="C1317" s="27"/>
      <c r="D1317" s="27"/>
      <c r="E1317" s="27"/>
      <c r="F1317" s="7"/>
      <c r="H1317" s="6"/>
    </row>
    <row r="1318" spans="1:8" ht="21" customHeight="1" outlineLevel="2" x14ac:dyDescent="0.25">
      <c r="A1318" s="32">
        <v>223</v>
      </c>
      <c r="B1318" s="32"/>
      <c r="C1318" s="32"/>
      <c r="D1318" s="23" t="s">
        <v>1485</v>
      </c>
      <c r="E1318" s="23"/>
      <c r="F1318" s="8">
        <v>603</v>
      </c>
      <c r="H1318" s="10">
        <f t="shared" ref="H1318:H1319" si="121">F1318*$G$6</f>
        <v>904.5</v>
      </c>
    </row>
    <row r="1319" spans="1:8" ht="21.95" customHeight="1" outlineLevel="2" x14ac:dyDescent="0.25">
      <c r="A1319" s="32">
        <v>224</v>
      </c>
      <c r="B1319" s="32"/>
      <c r="C1319" s="32"/>
      <c r="D1319" s="23" t="s">
        <v>1486</v>
      </c>
      <c r="E1319" s="23"/>
      <c r="F1319" s="8">
        <v>1162</v>
      </c>
      <c r="H1319" s="10">
        <f t="shared" si="121"/>
        <v>1743</v>
      </c>
    </row>
    <row r="1320" spans="1:8" ht="33" customHeight="1" outlineLevel="2" x14ac:dyDescent="0.25">
      <c r="A1320" s="26" t="s">
        <v>1487</v>
      </c>
      <c r="B1320" s="26"/>
      <c r="C1320" s="26"/>
      <c r="D1320" s="26"/>
      <c r="E1320" s="26"/>
      <c r="F1320" s="5"/>
      <c r="H1320" s="6"/>
    </row>
    <row r="1321" spans="1:8" ht="33" customHeight="1" outlineLevel="2" x14ac:dyDescent="0.25">
      <c r="A1321" s="27"/>
      <c r="B1321" s="27"/>
      <c r="C1321" s="27"/>
      <c r="D1321" s="27"/>
      <c r="E1321" s="27"/>
      <c r="F1321" s="7"/>
      <c r="H1321" s="6"/>
    </row>
    <row r="1322" spans="1:8" ht="23.25" customHeight="1" outlineLevel="2" x14ac:dyDescent="0.25">
      <c r="A1322" s="32">
        <v>44</v>
      </c>
      <c r="B1322" s="32"/>
      <c r="C1322" s="32"/>
      <c r="D1322" s="23" t="s">
        <v>176</v>
      </c>
      <c r="E1322" s="23"/>
      <c r="F1322" s="8">
        <v>290</v>
      </c>
      <c r="H1322" s="10">
        <f t="shared" ref="H1322:H1329" si="122">F1322*$G$6</f>
        <v>435</v>
      </c>
    </row>
    <row r="1323" spans="1:8" ht="21.95" customHeight="1" outlineLevel="2" x14ac:dyDescent="0.25">
      <c r="A1323" s="32">
        <v>1204</v>
      </c>
      <c r="B1323" s="32"/>
      <c r="C1323" s="32"/>
      <c r="D1323" s="23" t="s">
        <v>1488</v>
      </c>
      <c r="E1323" s="23"/>
      <c r="F1323" s="8">
        <v>1122</v>
      </c>
      <c r="H1323" s="10">
        <f t="shared" si="122"/>
        <v>1683</v>
      </c>
    </row>
    <row r="1324" spans="1:8" ht="21.95" customHeight="1" outlineLevel="2" x14ac:dyDescent="0.25">
      <c r="A1324" s="32">
        <v>965</v>
      </c>
      <c r="B1324" s="32"/>
      <c r="C1324" s="32"/>
      <c r="D1324" s="23" t="s">
        <v>1489</v>
      </c>
      <c r="E1324" s="23"/>
      <c r="F1324" s="8">
        <v>1659</v>
      </c>
      <c r="H1324" s="10">
        <f t="shared" si="122"/>
        <v>2488.5</v>
      </c>
    </row>
    <row r="1325" spans="1:8" ht="19.5" customHeight="1" outlineLevel="2" x14ac:dyDescent="0.25">
      <c r="A1325" s="32">
        <v>1332</v>
      </c>
      <c r="B1325" s="32"/>
      <c r="C1325" s="32"/>
      <c r="D1325" s="23" t="s">
        <v>1490</v>
      </c>
      <c r="E1325" s="23"/>
      <c r="F1325" s="8">
        <v>959</v>
      </c>
      <c r="H1325" s="10">
        <f t="shared" si="122"/>
        <v>1438.5</v>
      </c>
    </row>
    <row r="1326" spans="1:8" ht="21" customHeight="1" outlineLevel="1" x14ac:dyDescent="0.25">
      <c r="A1326" s="32">
        <v>1333</v>
      </c>
      <c r="B1326" s="32"/>
      <c r="C1326" s="32"/>
      <c r="D1326" s="23" t="s">
        <v>1491</v>
      </c>
      <c r="E1326" s="23"/>
      <c r="F1326" s="8">
        <v>999</v>
      </c>
      <c r="H1326" s="10">
        <f t="shared" si="122"/>
        <v>1498.5</v>
      </c>
    </row>
    <row r="1327" spans="1:8" ht="16.5" customHeight="1" outlineLevel="1" collapsed="1" x14ac:dyDescent="0.25">
      <c r="A1327" s="32">
        <v>808</v>
      </c>
      <c r="B1327" s="32"/>
      <c r="C1327" s="32"/>
      <c r="D1327" s="23" t="s">
        <v>1492</v>
      </c>
      <c r="E1327" s="23"/>
      <c r="F1327" s="8">
        <v>1386</v>
      </c>
      <c r="H1327" s="10">
        <f t="shared" si="122"/>
        <v>2079</v>
      </c>
    </row>
    <row r="1328" spans="1:8" ht="21.95" customHeight="1" outlineLevel="2" x14ac:dyDescent="0.25">
      <c r="A1328" s="32">
        <v>1334</v>
      </c>
      <c r="B1328" s="32"/>
      <c r="C1328" s="32"/>
      <c r="D1328" s="23" t="s">
        <v>1493</v>
      </c>
      <c r="E1328" s="23"/>
      <c r="F1328" s="8">
        <v>1386</v>
      </c>
      <c r="H1328" s="10">
        <f t="shared" si="122"/>
        <v>2079</v>
      </c>
    </row>
    <row r="1329" spans="1:8" ht="21.95" customHeight="1" outlineLevel="2" x14ac:dyDescent="0.25">
      <c r="A1329" s="32">
        <v>1536</v>
      </c>
      <c r="B1329" s="32"/>
      <c r="C1329" s="32"/>
      <c r="D1329" s="23" t="s">
        <v>1494</v>
      </c>
      <c r="E1329" s="23"/>
      <c r="F1329" s="8">
        <v>2050</v>
      </c>
      <c r="H1329" s="10">
        <f t="shared" si="122"/>
        <v>3075</v>
      </c>
    </row>
    <row r="1330" spans="1:8" ht="21.95" customHeight="1" outlineLevel="2" x14ac:dyDescent="0.25">
      <c r="A1330" s="26" t="s">
        <v>1495</v>
      </c>
      <c r="B1330" s="26"/>
      <c r="C1330" s="26"/>
      <c r="D1330" s="26"/>
      <c r="E1330" s="26"/>
      <c r="F1330" s="5"/>
      <c r="H1330" s="6"/>
    </row>
    <row r="1331" spans="1:8" ht="21.95" customHeight="1" outlineLevel="2" x14ac:dyDescent="0.25">
      <c r="A1331" s="27"/>
      <c r="B1331" s="27"/>
      <c r="C1331" s="27"/>
      <c r="D1331" s="27"/>
      <c r="E1331" s="27"/>
      <c r="F1331" s="7"/>
      <c r="H1331" s="6"/>
    </row>
    <row r="1332" spans="1:8" ht="21.75" customHeight="1" outlineLevel="2" x14ac:dyDescent="0.25">
      <c r="A1332" s="32">
        <v>807</v>
      </c>
      <c r="B1332" s="32"/>
      <c r="C1332" s="32"/>
      <c r="D1332" s="23" t="s">
        <v>1496</v>
      </c>
      <c r="E1332" s="23"/>
      <c r="F1332" s="8">
        <v>814</v>
      </c>
      <c r="H1332" s="10">
        <f t="shared" ref="H1332:H1342" si="123">F1332*$G$6</f>
        <v>1221</v>
      </c>
    </row>
    <row r="1333" spans="1:8" ht="21.95" customHeight="1" outlineLevel="2" x14ac:dyDescent="0.25">
      <c r="A1333" s="32">
        <v>970</v>
      </c>
      <c r="B1333" s="32"/>
      <c r="C1333" s="32"/>
      <c r="D1333" s="23" t="s">
        <v>1497</v>
      </c>
      <c r="E1333" s="23"/>
      <c r="F1333" s="8">
        <v>871</v>
      </c>
      <c r="H1333" s="10">
        <f t="shared" si="123"/>
        <v>1306.5</v>
      </c>
    </row>
    <row r="1334" spans="1:8" ht="21.95" customHeight="1" outlineLevel="2" x14ac:dyDescent="0.25">
      <c r="A1334" s="32">
        <v>812</v>
      </c>
      <c r="B1334" s="32"/>
      <c r="C1334" s="32"/>
      <c r="D1334" s="23" t="s">
        <v>1498</v>
      </c>
      <c r="E1334" s="23"/>
      <c r="F1334" s="8">
        <v>1386</v>
      </c>
      <c r="H1334" s="10">
        <f t="shared" si="123"/>
        <v>2079</v>
      </c>
    </row>
    <row r="1335" spans="1:8" ht="21.95" customHeight="1" outlineLevel="2" x14ac:dyDescent="0.25">
      <c r="A1335" s="32">
        <v>822</v>
      </c>
      <c r="B1335" s="32"/>
      <c r="C1335" s="32"/>
      <c r="D1335" s="23" t="s">
        <v>1499</v>
      </c>
      <c r="E1335" s="23"/>
      <c r="F1335" s="8">
        <v>2068</v>
      </c>
      <c r="H1335" s="10">
        <f t="shared" si="123"/>
        <v>3102</v>
      </c>
    </row>
    <row r="1336" spans="1:8" ht="21.95" customHeight="1" outlineLevel="2" x14ac:dyDescent="0.25">
      <c r="A1336" s="32">
        <v>823</v>
      </c>
      <c r="B1336" s="32"/>
      <c r="C1336" s="32"/>
      <c r="D1336" s="23" t="s">
        <v>1500</v>
      </c>
      <c r="E1336" s="23"/>
      <c r="F1336" s="8">
        <v>999</v>
      </c>
      <c r="H1336" s="10">
        <f t="shared" si="123"/>
        <v>1498.5</v>
      </c>
    </row>
    <row r="1337" spans="1:8" ht="33" customHeight="1" outlineLevel="2" x14ac:dyDescent="0.25">
      <c r="A1337" s="32">
        <v>837</v>
      </c>
      <c r="B1337" s="32"/>
      <c r="C1337" s="32"/>
      <c r="D1337" s="23" t="s">
        <v>1501</v>
      </c>
      <c r="E1337" s="23"/>
      <c r="F1337" s="8">
        <v>999</v>
      </c>
      <c r="H1337" s="10">
        <f t="shared" si="123"/>
        <v>1498.5</v>
      </c>
    </row>
    <row r="1338" spans="1:8" ht="33" customHeight="1" outlineLevel="2" x14ac:dyDescent="0.25">
      <c r="A1338" s="32">
        <v>955</v>
      </c>
      <c r="B1338" s="32"/>
      <c r="C1338" s="32"/>
      <c r="D1338" s="23" t="s">
        <v>1502</v>
      </c>
      <c r="E1338" s="23"/>
      <c r="F1338" s="8">
        <v>999</v>
      </c>
      <c r="H1338" s="10">
        <f t="shared" si="123"/>
        <v>1498.5</v>
      </c>
    </row>
    <row r="1339" spans="1:8" ht="21.95" customHeight="1" outlineLevel="1" x14ac:dyDescent="0.25">
      <c r="A1339" s="32">
        <v>821</v>
      </c>
      <c r="B1339" s="32"/>
      <c r="C1339" s="32"/>
      <c r="D1339" s="23" t="s">
        <v>1503</v>
      </c>
      <c r="E1339" s="23"/>
      <c r="F1339" s="8">
        <v>2772</v>
      </c>
      <c r="H1339" s="10">
        <f t="shared" si="123"/>
        <v>4158</v>
      </c>
    </row>
    <row r="1340" spans="1:8" ht="21" customHeight="1" outlineLevel="1" collapsed="1" x14ac:dyDescent="0.25">
      <c r="A1340" s="32">
        <v>4065</v>
      </c>
      <c r="B1340" s="32"/>
      <c r="C1340" s="32"/>
      <c r="D1340" s="23" t="s">
        <v>1504</v>
      </c>
      <c r="E1340" s="23"/>
      <c r="F1340" s="8">
        <v>1558</v>
      </c>
      <c r="H1340" s="10">
        <f t="shared" si="123"/>
        <v>2337</v>
      </c>
    </row>
    <row r="1341" spans="1:8" ht="21.95" customHeight="1" outlineLevel="2" x14ac:dyDescent="0.25">
      <c r="A1341" s="32">
        <v>4066</v>
      </c>
      <c r="B1341" s="32"/>
      <c r="C1341" s="32"/>
      <c r="D1341" s="23" t="s">
        <v>1505</v>
      </c>
      <c r="E1341" s="23"/>
      <c r="F1341" s="8">
        <v>1434</v>
      </c>
      <c r="H1341" s="10">
        <f t="shared" si="123"/>
        <v>2151</v>
      </c>
    </row>
    <row r="1342" spans="1:8" ht="21.95" customHeight="1" outlineLevel="2" x14ac:dyDescent="0.25">
      <c r="A1342" s="32">
        <v>4067</v>
      </c>
      <c r="B1342" s="32"/>
      <c r="C1342" s="32"/>
      <c r="D1342" s="23" t="s">
        <v>1506</v>
      </c>
      <c r="E1342" s="23"/>
      <c r="F1342" s="8">
        <v>2253</v>
      </c>
      <c r="H1342" s="10">
        <f t="shared" si="123"/>
        <v>3379.5</v>
      </c>
    </row>
    <row r="1343" spans="1:8" ht="21.95" customHeight="1" outlineLevel="2" x14ac:dyDescent="0.25">
      <c r="A1343" s="26" t="s">
        <v>1507</v>
      </c>
      <c r="B1343" s="26"/>
      <c r="C1343" s="26"/>
      <c r="D1343" s="26"/>
      <c r="E1343" s="26"/>
      <c r="F1343" s="5"/>
      <c r="H1343" s="6"/>
    </row>
    <row r="1344" spans="1:8" ht="11.1" customHeight="1" outlineLevel="2" x14ac:dyDescent="0.25">
      <c r="A1344" s="27"/>
      <c r="B1344" s="27"/>
      <c r="C1344" s="27"/>
      <c r="D1344" s="27"/>
      <c r="E1344" s="27"/>
      <c r="F1344" s="7"/>
      <c r="H1344" s="6"/>
    </row>
    <row r="1345" spans="1:8" ht="21.95" customHeight="1" outlineLevel="2" x14ac:dyDescent="0.25">
      <c r="A1345" s="32">
        <v>201</v>
      </c>
      <c r="B1345" s="32"/>
      <c r="C1345" s="32"/>
      <c r="D1345" s="23" t="s">
        <v>1508</v>
      </c>
      <c r="E1345" s="23"/>
      <c r="F1345" s="8">
        <v>1153</v>
      </c>
      <c r="H1345" s="10">
        <f t="shared" ref="H1345:H1350" si="124">F1345*$G$6</f>
        <v>1729.5</v>
      </c>
    </row>
    <row r="1346" spans="1:8" ht="33" customHeight="1" outlineLevel="2" x14ac:dyDescent="0.25">
      <c r="A1346" s="32">
        <v>202</v>
      </c>
      <c r="B1346" s="32"/>
      <c r="C1346" s="32"/>
      <c r="D1346" s="23" t="s">
        <v>1509</v>
      </c>
      <c r="E1346" s="23"/>
      <c r="F1346" s="8">
        <v>1267</v>
      </c>
      <c r="H1346" s="10">
        <f t="shared" si="124"/>
        <v>1900.5</v>
      </c>
    </row>
    <row r="1347" spans="1:8" ht="21.95" customHeight="1" outlineLevel="1" x14ac:dyDescent="0.25">
      <c r="A1347" s="22" t="s">
        <v>1510</v>
      </c>
      <c r="B1347" s="22"/>
      <c r="C1347" s="22"/>
      <c r="D1347" s="23" t="s">
        <v>1511</v>
      </c>
      <c r="E1347" s="23"/>
      <c r="F1347" s="8">
        <v>1584</v>
      </c>
      <c r="H1347" s="10">
        <f t="shared" si="124"/>
        <v>2376</v>
      </c>
    </row>
    <row r="1348" spans="1:8" ht="21" customHeight="1" outlineLevel="1" collapsed="1" x14ac:dyDescent="0.25">
      <c r="A1348" s="32">
        <v>200</v>
      </c>
      <c r="B1348" s="32"/>
      <c r="C1348" s="32"/>
      <c r="D1348" s="23" t="s">
        <v>1512</v>
      </c>
      <c r="E1348" s="23"/>
      <c r="F1348" s="8">
        <v>563</v>
      </c>
      <c r="H1348" s="10">
        <f t="shared" si="124"/>
        <v>844.5</v>
      </c>
    </row>
    <row r="1349" spans="1:8" ht="33" customHeight="1" outlineLevel="2" x14ac:dyDescent="0.25">
      <c r="A1349" s="32">
        <v>1285</v>
      </c>
      <c r="B1349" s="32"/>
      <c r="C1349" s="32"/>
      <c r="D1349" s="23" t="s">
        <v>1513</v>
      </c>
      <c r="E1349" s="23"/>
      <c r="F1349" s="8">
        <v>1386</v>
      </c>
      <c r="H1349" s="10">
        <f t="shared" si="124"/>
        <v>2079</v>
      </c>
    </row>
    <row r="1350" spans="1:8" ht="21.95" customHeight="1" outlineLevel="2" x14ac:dyDescent="0.25">
      <c r="A1350" s="32">
        <v>1286</v>
      </c>
      <c r="B1350" s="32"/>
      <c r="C1350" s="32"/>
      <c r="D1350" s="23" t="s">
        <v>1514</v>
      </c>
      <c r="E1350" s="23"/>
      <c r="F1350" s="8">
        <v>1162</v>
      </c>
      <c r="H1350" s="10">
        <f t="shared" si="124"/>
        <v>1743</v>
      </c>
    </row>
    <row r="1351" spans="1:8" ht="33" customHeight="1" outlineLevel="2" x14ac:dyDescent="0.25">
      <c r="A1351" s="26" t="s">
        <v>1515</v>
      </c>
      <c r="B1351" s="26"/>
      <c r="C1351" s="26"/>
      <c r="D1351" s="26"/>
      <c r="E1351" s="26"/>
      <c r="F1351" s="5"/>
      <c r="H1351" s="6"/>
    </row>
    <row r="1352" spans="1:8" ht="33" customHeight="1" outlineLevel="2" x14ac:dyDescent="0.25">
      <c r="A1352" s="27"/>
      <c r="B1352" s="27"/>
      <c r="C1352" s="27"/>
      <c r="D1352" s="27"/>
      <c r="E1352" s="27"/>
      <c r="F1352" s="7"/>
      <c r="H1352" s="6"/>
    </row>
    <row r="1353" spans="1:8" ht="21.95" customHeight="1" outlineLevel="1" x14ac:dyDescent="0.25">
      <c r="A1353" s="32">
        <v>58</v>
      </c>
      <c r="B1353" s="32"/>
      <c r="C1353" s="32"/>
      <c r="D1353" s="23" t="s">
        <v>279</v>
      </c>
      <c r="E1353" s="23"/>
      <c r="F1353" s="8">
        <v>392</v>
      </c>
      <c r="H1353" s="10">
        <f t="shared" ref="H1353:H1356" si="125">F1353*$G$6</f>
        <v>588</v>
      </c>
    </row>
    <row r="1354" spans="1:8" ht="30.75" customHeight="1" outlineLevel="1" collapsed="1" x14ac:dyDescent="0.25">
      <c r="A1354" s="32">
        <v>57</v>
      </c>
      <c r="B1354" s="32"/>
      <c r="C1354" s="32"/>
      <c r="D1354" s="23" t="s">
        <v>278</v>
      </c>
      <c r="E1354" s="23"/>
      <c r="F1354" s="8">
        <v>370</v>
      </c>
      <c r="H1354" s="10">
        <f t="shared" si="125"/>
        <v>555</v>
      </c>
    </row>
    <row r="1355" spans="1:8" ht="21.95" customHeight="1" outlineLevel="2" x14ac:dyDescent="0.25">
      <c r="A1355" s="32">
        <v>198</v>
      </c>
      <c r="B1355" s="32"/>
      <c r="C1355" s="32"/>
      <c r="D1355" s="23" t="s">
        <v>280</v>
      </c>
      <c r="E1355" s="23"/>
      <c r="F1355" s="8">
        <v>458</v>
      </c>
      <c r="H1355" s="10">
        <f t="shared" si="125"/>
        <v>687</v>
      </c>
    </row>
    <row r="1356" spans="1:8" ht="33" customHeight="1" outlineLevel="2" x14ac:dyDescent="0.25">
      <c r="A1356" s="32">
        <v>199</v>
      </c>
      <c r="B1356" s="32"/>
      <c r="C1356" s="32"/>
      <c r="D1356" s="23" t="s">
        <v>281</v>
      </c>
      <c r="E1356" s="23"/>
      <c r="F1356" s="8">
        <v>1439</v>
      </c>
      <c r="H1356" s="10">
        <f t="shared" si="125"/>
        <v>2158.5</v>
      </c>
    </row>
    <row r="1357" spans="1:8" ht="33" customHeight="1" outlineLevel="2" x14ac:dyDescent="0.25">
      <c r="A1357" s="26" t="s">
        <v>1516</v>
      </c>
      <c r="B1357" s="26"/>
      <c r="C1357" s="26"/>
      <c r="D1357" s="26"/>
      <c r="E1357" s="26"/>
      <c r="F1357" s="5"/>
      <c r="H1357" s="6"/>
    </row>
    <row r="1358" spans="1:8" ht="21.95" customHeight="1" outlineLevel="2" x14ac:dyDescent="0.25">
      <c r="A1358" s="27"/>
      <c r="B1358" s="27"/>
      <c r="C1358" s="27"/>
      <c r="D1358" s="27"/>
      <c r="E1358" s="27"/>
      <c r="F1358" s="7"/>
      <c r="H1358" s="6"/>
    </row>
    <row r="1359" spans="1:8" ht="25.5" customHeight="1" outlineLevel="1" x14ac:dyDescent="0.25">
      <c r="A1359" s="32">
        <v>1209</v>
      </c>
      <c r="B1359" s="32"/>
      <c r="C1359" s="32"/>
      <c r="D1359" s="23" t="s">
        <v>1517</v>
      </c>
      <c r="E1359" s="23"/>
      <c r="F1359" s="8">
        <v>1316</v>
      </c>
      <c r="H1359" s="10">
        <f t="shared" ref="H1359:H1362" si="126">F1359*$G$6</f>
        <v>1974</v>
      </c>
    </row>
    <row r="1360" spans="1:8" ht="21" customHeight="1" outlineLevel="1" collapsed="1" x14ac:dyDescent="0.25">
      <c r="A1360" s="32">
        <v>1287</v>
      </c>
      <c r="B1360" s="32"/>
      <c r="C1360" s="32"/>
      <c r="D1360" s="23" t="s">
        <v>1518</v>
      </c>
      <c r="E1360" s="23"/>
      <c r="F1360" s="8">
        <v>999</v>
      </c>
      <c r="H1360" s="10">
        <f t="shared" si="126"/>
        <v>1498.5</v>
      </c>
    </row>
    <row r="1361" spans="1:8" ht="21.95" customHeight="1" outlineLevel="2" x14ac:dyDescent="0.25">
      <c r="A1361" s="32">
        <v>1290</v>
      </c>
      <c r="B1361" s="32"/>
      <c r="C1361" s="32"/>
      <c r="D1361" s="23" t="s">
        <v>1519</v>
      </c>
      <c r="E1361" s="23"/>
      <c r="F1361" s="8">
        <v>1386</v>
      </c>
      <c r="H1361" s="10">
        <f t="shared" si="126"/>
        <v>2079</v>
      </c>
    </row>
    <row r="1362" spans="1:8" ht="21.95" customHeight="1" outlineLevel="2" x14ac:dyDescent="0.25">
      <c r="A1362" s="32">
        <v>1291</v>
      </c>
      <c r="B1362" s="32"/>
      <c r="C1362" s="32"/>
      <c r="D1362" s="23" t="s">
        <v>1520</v>
      </c>
      <c r="E1362" s="23"/>
      <c r="F1362" s="8">
        <v>2297</v>
      </c>
      <c r="H1362" s="10">
        <f t="shared" si="126"/>
        <v>3445.5</v>
      </c>
    </row>
    <row r="1363" spans="1:8" ht="11.1" customHeight="1" outlineLevel="2" x14ac:dyDescent="0.25">
      <c r="A1363" s="26" t="s">
        <v>1521</v>
      </c>
      <c r="B1363" s="26"/>
      <c r="C1363" s="26"/>
      <c r="D1363" s="26"/>
      <c r="E1363" s="26"/>
      <c r="F1363" s="5"/>
      <c r="H1363" s="6"/>
    </row>
    <row r="1364" spans="1:8" ht="11.1" customHeight="1" outlineLevel="2" x14ac:dyDescent="0.25">
      <c r="A1364" s="27"/>
      <c r="B1364" s="27"/>
      <c r="C1364" s="27"/>
      <c r="D1364" s="27"/>
      <c r="E1364" s="27"/>
      <c r="F1364" s="7"/>
      <c r="H1364" s="6"/>
    </row>
    <row r="1365" spans="1:8" ht="21.95" customHeight="1" outlineLevel="2" x14ac:dyDescent="0.25">
      <c r="A1365" s="32">
        <v>809</v>
      </c>
      <c r="B1365" s="32"/>
      <c r="C1365" s="32"/>
      <c r="D1365" s="23" t="s">
        <v>1522</v>
      </c>
      <c r="E1365" s="23"/>
      <c r="F1365" s="8">
        <v>1632</v>
      </c>
      <c r="H1365" s="10">
        <f t="shared" ref="H1365:H1371" si="127">F1365*$G$6</f>
        <v>2448</v>
      </c>
    </row>
    <row r="1366" spans="1:8" ht="21.95" customHeight="1" outlineLevel="2" x14ac:dyDescent="0.25">
      <c r="A1366" s="32">
        <v>813</v>
      </c>
      <c r="B1366" s="32"/>
      <c r="C1366" s="32"/>
      <c r="D1366" s="23" t="s">
        <v>1523</v>
      </c>
      <c r="E1366" s="23"/>
      <c r="F1366" s="8">
        <v>1932</v>
      </c>
      <c r="H1366" s="10">
        <f t="shared" si="127"/>
        <v>2898</v>
      </c>
    </row>
    <row r="1367" spans="1:8" ht="33" customHeight="1" outlineLevel="2" x14ac:dyDescent="0.25">
      <c r="A1367" s="32">
        <v>1298</v>
      </c>
      <c r="B1367" s="32"/>
      <c r="C1367" s="32"/>
      <c r="D1367" s="23" t="s">
        <v>1524</v>
      </c>
      <c r="E1367" s="23"/>
      <c r="F1367" s="8">
        <v>1932</v>
      </c>
      <c r="H1367" s="10">
        <f t="shared" si="127"/>
        <v>2898</v>
      </c>
    </row>
    <row r="1368" spans="1:8" ht="21.95" customHeight="1" outlineLevel="1" x14ac:dyDescent="0.25">
      <c r="A1368" s="32">
        <v>1299</v>
      </c>
      <c r="B1368" s="32"/>
      <c r="C1368" s="32"/>
      <c r="D1368" s="23" t="s">
        <v>1525</v>
      </c>
      <c r="E1368" s="23"/>
      <c r="F1368" s="8">
        <v>1932</v>
      </c>
      <c r="H1368" s="10">
        <f t="shared" si="127"/>
        <v>2898</v>
      </c>
    </row>
    <row r="1369" spans="1:8" ht="21" customHeight="1" outlineLevel="1" collapsed="1" x14ac:dyDescent="0.25">
      <c r="A1369" s="32">
        <v>1330</v>
      </c>
      <c r="B1369" s="32"/>
      <c r="C1369" s="32"/>
      <c r="D1369" s="23" t="s">
        <v>1526</v>
      </c>
      <c r="E1369" s="23"/>
      <c r="F1369" s="8">
        <v>1932</v>
      </c>
      <c r="H1369" s="10">
        <f t="shared" si="127"/>
        <v>2898</v>
      </c>
    </row>
    <row r="1370" spans="1:8" ht="21.95" customHeight="1" outlineLevel="2" x14ac:dyDescent="0.25">
      <c r="A1370" s="32">
        <v>1331</v>
      </c>
      <c r="B1370" s="32"/>
      <c r="C1370" s="32"/>
      <c r="D1370" s="23" t="s">
        <v>1527</v>
      </c>
      <c r="E1370" s="23"/>
      <c r="F1370" s="8">
        <v>1932</v>
      </c>
      <c r="H1370" s="10">
        <f t="shared" si="127"/>
        <v>2898</v>
      </c>
    </row>
    <row r="1371" spans="1:8" ht="21.95" customHeight="1" outlineLevel="2" x14ac:dyDescent="0.25">
      <c r="A1371" s="32">
        <v>4054</v>
      </c>
      <c r="B1371" s="32"/>
      <c r="C1371" s="32"/>
      <c r="D1371" s="23" t="s">
        <v>1528</v>
      </c>
      <c r="E1371" s="23"/>
      <c r="F1371" s="8">
        <v>3036</v>
      </c>
      <c r="H1371" s="10">
        <f t="shared" si="127"/>
        <v>4554</v>
      </c>
    </row>
    <row r="1372" spans="1:8" ht="33" customHeight="1" outlineLevel="2" x14ac:dyDescent="0.25">
      <c r="A1372" s="26" t="s">
        <v>1529</v>
      </c>
      <c r="B1372" s="26"/>
      <c r="C1372" s="26"/>
      <c r="D1372" s="26"/>
      <c r="E1372" s="26"/>
      <c r="F1372" s="5"/>
      <c r="H1372" s="6"/>
    </row>
    <row r="1373" spans="1:8" ht="21.95" customHeight="1" outlineLevel="2" x14ac:dyDescent="0.25">
      <c r="A1373" s="27"/>
      <c r="B1373" s="27"/>
      <c r="C1373" s="27"/>
      <c r="D1373" s="27"/>
      <c r="E1373" s="27"/>
      <c r="F1373" s="7"/>
      <c r="H1373" s="6"/>
    </row>
    <row r="1374" spans="1:8" ht="36" customHeight="1" outlineLevel="2" x14ac:dyDescent="0.25">
      <c r="A1374" s="32">
        <v>972</v>
      </c>
      <c r="B1374" s="32"/>
      <c r="C1374" s="32"/>
      <c r="D1374" s="23" t="s">
        <v>1530</v>
      </c>
      <c r="E1374" s="23"/>
      <c r="F1374" s="8">
        <v>942</v>
      </c>
      <c r="H1374" s="10">
        <f t="shared" ref="H1374:H1395" si="128">F1374*$G$6</f>
        <v>1413</v>
      </c>
    </row>
    <row r="1375" spans="1:8" ht="36.75" customHeight="1" outlineLevel="2" x14ac:dyDescent="0.25">
      <c r="A1375" s="32">
        <v>810</v>
      </c>
      <c r="B1375" s="32"/>
      <c r="C1375" s="32"/>
      <c r="D1375" s="23" t="s">
        <v>1531</v>
      </c>
      <c r="E1375" s="23"/>
      <c r="F1375" s="8">
        <v>1100</v>
      </c>
      <c r="H1375" s="10">
        <f t="shared" si="128"/>
        <v>1650</v>
      </c>
    </row>
    <row r="1376" spans="1:8" ht="34.5" customHeight="1" outlineLevel="2" x14ac:dyDescent="0.25">
      <c r="A1376" s="32">
        <v>805</v>
      </c>
      <c r="B1376" s="32"/>
      <c r="C1376" s="32"/>
      <c r="D1376" s="23" t="s">
        <v>1532</v>
      </c>
      <c r="E1376" s="23"/>
      <c r="F1376" s="8">
        <v>1104</v>
      </c>
      <c r="H1376" s="10">
        <f t="shared" si="128"/>
        <v>1656</v>
      </c>
    </row>
    <row r="1377" spans="1:8" ht="35.25" customHeight="1" outlineLevel="2" x14ac:dyDescent="0.25">
      <c r="A1377" s="32">
        <v>971</v>
      </c>
      <c r="B1377" s="32"/>
      <c r="C1377" s="32"/>
      <c r="D1377" s="23" t="s">
        <v>1533</v>
      </c>
      <c r="E1377" s="23"/>
      <c r="F1377" s="8">
        <v>942</v>
      </c>
      <c r="H1377" s="10">
        <f t="shared" si="128"/>
        <v>1413</v>
      </c>
    </row>
    <row r="1378" spans="1:8" ht="33.75" customHeight="1" outlineLevel="2" x14ac:dyDescent="0.25">
      <c r="A1378" s="32">
        <v>270</v>
      </c>
      <c r="B1378" s="32"/>
      <c r="C1378" s="32"/>
      <c r="D1378" s="23" t="s">
        <v>1534</v>
      </c>
      <c r="E1378" s="23"/>
      <c r="F1378" s="8">
        <v>563</v>
      </c>
      <c r="H1378" s="10">
        <f t="shared" si="128"/>
        <v>844.5</v>
      </c>
    </row>
    <row r="1379" spans="1:8" ht="34.5" customHeight="1" outlineLevel="2" x14ac:dyDescent="0.25">
      <c r="A1379" s="32">
        <v>271</v>
      </c>
      <c r="B1379" s="32"/>
      <c r="C1379" s="32"/>
      <c r="D1379" s="23" t="s">
        <v>1535</v>
      </c>
      <c r="E1379" s="23"/>
      <c r="F1379" s="8">
        <v>563</v>
      </c>
      <c r="H1379" s="10">
        <f t="shared" si="128"/>
        <v>844.5</v>
      </c>
    </row>
    <row r="1380" spans="1:8" ht="21.95" customHeight="1" outlineLevel="2" x14ac:dyDescent="0.25">
      <c r="A1380" s="32">
        <v>1282</v>
      </c>
      <c r="B1380" s="32"/>
      <c r="C1380" s="32"/>
      <c r="D1380" s="23" t="s">
        <v>1536</v>
      </c>
      <c r="E1380" s="23"/>
      <c r="F1380" s="8">
        <v>915</v>
      </c>
      <c r="H1380" s="10">
        <f t="shared" si="128"/>
        <v>1372.5</v>
      </c>
    </row>
    <row r="1381" spans="1:8" ht="21.95" customHeight="1" outlineLevel="2" x14ac:dyDescent="0.25">
      <c r="A1381" s="32">
        <v>1283</v>
      </c>
      <c r="B1381" s="32"/>
      <c r="C1381" s="32"/>
      <c r="D1381" s="23" t="s">
        <v>1537</v>
      </c>
      <c r="E1381" s="23"/>
      <c r="F1381" s="8">
        <v>915</v>
      </c>
      <c r="H1381" s="10">
        <f t="shared" si="128"/>
        <v>1372.5</v>
      </c>
    </row>
    <row r="1382" spans="1:8" ht="21.95" customHeight="1" outlineLevel="2" x14ac:dyDescent="0.25">
      <c r="A1382" s="32">
        <v>817</v>
      </c>
      <c r="B1382" s="32"/>
      <c r="C1382" s="32"/>
      <c r="D1382" s="23" t="s">
        <v>1538</v>
      </c>
      <c r="E1382" s="23"/>
      <c r="F1382" s="8">
        <v>1333</v>
      </c>
      <c r="H1382" s="10">
        <f t="shared" si="128"/>
        <v>1999.5</v>
      </c>
    </row>
    <row r="1383" spans="1:8" ht="21.95" customHeight="1" outlineLevel="2" x14ac:dyDescent="0.25">
      <c r="A1383" s="32">
        <v>1335</v>
      </c>
      <c r="B1383" s="32"/>
      <c r="C1383" s="32"/>
      <c r="D1383" s="23" t="s">
        <v>1539</v>
      </c>
      <c r="E1383" s="23"/>
      <c r="F1383" s="8">
        <v>999</v>
      </c>
      <c r="H1383" s="10">
        <f t="shared" si="128"/>
        <v>1498.5</v>
      </c>
    </row>
    <row r="1384" spans="1:8" ht="21.95" customHeight="1" outlineLevel="2" x14ac:dyDescent="0.25">
      <c r="A1384" s="32">
        <v>1336</v>
      </c>
      <c r="B1384" s="32"/>
      <c r="C1384" s="32"/>
      <c r="D1384" s="23" t="s">
        <v>1540</v>
      </c>
      <c r="E1384" s="23"/>
      <c r="F1384" s="8">
        <v>999</v>
      </c>
      <c r="H1384" s="10">
        <f t="shared" si="128"/>
        <v>1498.5</v>
      </c>
    </row>
    <row r="1385" spans="1:8" ht="21.95" customHeight="1" outlineLevel="2" x14ac:dyDescent="0.25">
      <c r="A1385" s="32">
        <v>1337</v>
      </c>
      <c r="B1385" s="32"/>
      <c r="C1385" s="32"/>
      <c r="D1385" s="23" t="s">
        <v>1541</v>
      </c>
      <c r="E1385" s="23"/>
      <c r="F1385" s="8">
        <v>999</v>
      </c>
      <c r="H1385" s="10">
        <f t="shared" si="128"/>
        <v>1498.5</v>
      </c>
    </row>
    <row r="1386" spans="1:8" ht="21.95" customHeight="1" outlineLevel="2" x14ac:dyDescent="0.25">
      <c r="A1386" s="32">
        <v>944</v>
      </c>
      <c r="B1386" s="32"/>
      <c r="C1386" s="32"/>
      <c r="D1386" s="23" t="s">
        <v>1542</v>
      </c>
      <c r="E1386" s="23"/>
      <c r="F1386" s="8">
        <v>1496</v>
      </c>
      <c r="H1386" s="10">
        <f t="shared" si="128"/>
        <v>2244</v>
      </c>
    </row>
    <row r="1387" spans="1:8" ht="24" customHeight="1" outlineLevel="2" x14ac:dyDescent="0.25">
      <c r="A1387" s="32">
        <v>4055</v>
      </c>
      <c r="B1387" s="32"/>
      <c r="C1387" s="32"/>
      <c r="D1387" s="23" t="s">
        <v>1543</v>
      </c>
      <c r="E1387" s="23"/>
      <c r="F1387" s="8">
        <v>2077</v>
      </c>
      <c r="H1387" s="10">
        <f t="shared" si="128"/>
        <v>3115.5</v>
      </c>
    </row>
    <row r="1388" spans="1:8" ht="21.95" customHeight="1" outlineLevel="2" x14ac:dyDescent="0.25">
      <c r="A1388" s="32">
        <v>4056</v>
      </c>
      <c r="B1388" s="32"/>
      <c r="C1388" s="32"/>
      <c r="D1388" s="23" t="s">
        <v>1544</v>
      </c>
      <c r="E1388" s="23"/>
      <c r="F1388" s="8">
        <v>3274</v>
      </c>
      <c r="H1388" s="10">
        <f t="shared" si="128"/>
        <v>4911</v>
      </c>
    </row>
    <row r="1389" spans="1:8" ht="21.95" customHeight="1" outlineLevel="2" x14ac:dyDescent="0.25">
      <c r="A1389" s="32">
        <v>4057</v>
      </c>
      <c r="B1389" s="32"/>
      <c r="C1389" s="32"/>
      <c r="D1389" s="23" t="s">
        <v>1545</v>
      </c>
      <c r="E1389" s="23"/>
      <c r="F1389" s="8">
        <v>1619</v>
      </c>
      <c r="H1389" s="10">
        <f t="shared" si="128"/>
        <v>2428.5</v>
      </c>
    </row>
    <row r="1390" spans="1:8" ht="33" customHeight="1" outlineLevel="2" x14ac:dyDescent="0.25">
      <c r="A1390" s="32">
        <v>4058</v>
      </c>
      <c r="B1390" s="32"/>
      <c r="C1390" s="32"/>
      <c r="D1390" s="23" t="s">
        <v>1546</v>
      </c>
      <c r="E1390" s="23"/>
      <c r="F1390" s="8">
        <v>2693</v>
      </c>
      <c r="H1390" s="10">
        <f t="shared" si="128"/>
        <v>4039.5</v>
      </c>
    </row>
    <row r="1391" spans="1:8" ht="11.1" customHeight="1" outlineLevel="1" x14ac:dyDescent="0.25">
      <c r="A1391" s="32">
        <v>1338</v>
      </c>
      <c r="B1391" s="32"/>
      <c r="C1391" s="32"/>
      <c r="D1391" s="23" t="s">
        <v>563</v>
      </c>
      <c r="E1391" s="23"/>
      <c r="F1391" s="8">
        <v>2024</v>
      </c>
      <c r="H1391" s="10">
        <f t="shared" si="128"/>
        <v>3036</v>
      </c>
    </row>
    <row r="1392" spans="1:8" ht="11.1" customHeight="1" outlineLevel="1" x14ac:dyDescent="0.25">
      <c r="A1392" s="22" t="s">
        <v>1547</v>
      </c>
      <c r="B1392" s="22"/>
      <c r="C1392" s="22"/>
      <c r="D1392" s="23" t="s">
        <v>1548</v>
      </c>
      <c r="E1392" s="23"/>
      <c r="F1392" s="8">
        <v>906</v>
      </c>
      <c r="H1392" s="10">
        <f t="shared" si="128"/>
        <v>1359</v>
      </c>
    </row>
    <row r="1393" spans="1:8" ht="21.95" customHeight="1" outlineLevel="2" x14ac:dyDescent="0.25">
      <c r="A1393" s="22" t="s">
        <v>1549</v>
      </c>
      <c r="B1393" s="22"/>
      <c r="C1393" s="22"/>
      <c r="D1393" s="23" t="s">
        <v>1550</v>
      </c>
      <c r="E1393" s="23"/>
      <c r="F1393" s="8">
        <v>1505</v>
      </c>
      <c r="H1393" s="10">
        <f t="shared" si="128"/>
        <v>2257.5</v>
      </c>
    </row>
    <row r="1394" spans="1:8" ht="21.95" customHeight="1" outlineLevel="2" x14ac:dyDescent="0.25">
      <c r="A1394" s="22" t="s">
        <v>1551</v>
      </c>
      <c r="B1394" s="22"/>
      <c r="C1394" s="22"/>
      <c r="D1394" s="23" t="s">
        <v>1552</v>
      </c>
      <c r="E1394" s="23"/>
      <c r="F1394" s="8">
        <v>906</v>
      </c>
      <c r="H1394" s="10">
        <f t="shared" si="128"/>
        <v>1359</v>
      </c>
    </row>
    <row r="1395" spans="1:8" ht="21.95" customHeight="1" outlineLevel="2" x14ac:dyDescent="0.25">
      <c r="A1395" s="34">
        <v>1617</v>
      </c>
      <c r="B1395" s="34"/>
      <c r="C1395" s="34"/>
      <c r="D1395" s="35" t="s">
        <v>1553</v>
      </c>
      <c r="E1395" s="35"/>
      <c r="F1395" s="8">
        <v>1749</v>
      </c>
      <c r="H1395" s="10">
        <f t="shared" si="128"/>
        <v>2623.5</v>
      </c>
    </row>
    <row r="1396" spans="1:8" outlineLevel="2" x14ac:dyDescent="0.25">
      <c r="A1396" s="26" t="s">
        <v>1554</v>
      </c>
      <c r="B1396" s="26"/>
      <c r="C1396" s="26"/>
      <c r="D1396" s="26"/>
      <c r="E1396" s="26"/>
      <c r="F1396" s="5"/>
      <c r="H1396" s="6"/>
    </row>
    <row r="1397" spans="1:8" outlineLevel="2" x14ac:dyDescent="0.25">
      <c r="A1397" s="27"/>
      <c r="B1397" s="27"/>
      <c r="C1397" s="27"/>
      <c r="D1397" s="27"/>
      <c r="E1397" s="27"/>
      <c r="F1397" s="7"/>
      <c r="H1397" s="6"/>
    </row>
    <row r="1398" spans="1:8" ht="15.75" customHeight="1" outlineLevel="2" x14ac:dyDescent="0.25">
      <c r="A1398" s="32">
        <v>804</v>
      </c>
      <c r="B1398" s="32"/>
      <c r="C1398" s="32"/>
      <c r="D1398" s="23" t="s">
        <v>1555</v>
      </c>
      <c r="E1398" s="23"/>
      <c r="F1398" s="8">
        <v>1153</v>
      </c>
      <c r="H1398" s="10">
        <f t="shared" ref="H1398:H1402" si="129">F1398*$G$6</f>
        <v>1729.5</v>
      </c>
    </row>
    <row r="1399" spans="1:8" ht="19.5" customHeight="1" outlineLevel="1" x14ac:dyDescent="0.25">
      <c r="A1399" s="32">
        <v>806</v>
      </c>
      <c r="B1399" s="32"/>
      <c r="C1399" s="32"/>
      <c r="D1399" s="23" t="s">
        <v>1556</v>
      </c>
      <c r="E1399" s="23"/>
      <c r="F1399" s="8">
        <v>1153</v>
      </c>
      <c r="H1399" s="10">
        <f t="shared" si="129"/>
        <v>1729.5</v>
      </c>
    </row>
    <row r="1400" spans="1:8" ht="25.5" customHeight="1" outlineLevel="1" x14ac:dyDescent="0.25">
      <c r="A1400" s="32">
        <v>819</v>
      </c>
      <c r="B1400" s="32"/>
      <c r="C1400" s="32"/>
      <c r="D1400" s="23" t="s">
        <v>1557</v>
      </c>
      <c r="E1400" s="23"/>
      <c r="F1400" s="8">
        <v>1162</v>
      </c>
      <c r="H1400" s="10">
        <f t="shared" si="129"/>
        <v>1743</v>
      </c>
    </row>
    <row r="1401" spans="1:8" ht="33" customHeight="1" outlineLevel="2" x14ac:dyDescent="0.25">
      <c r="A1401" s="32">
        <v>1288</v>
      </c>
      <c r="B1401" s="32"/>
      <c r="C1401" s="32"/>
      <c r="D1401" s="23" t="s">
        <v>1558</v>
      </c>
      <c r="E1401" s="23"/>
      <c r="F1401" s="8">
        <v>2781</v>
      </c>
      <c r="H1401" s="10">
        <f t="shared" si="129"/>
        <v>4171.5</v>
      </c>
    </row>
    <row r="1402" spans="1:8" ht="21.95" customHeight="1" outlineLevel="2" x14ac:dyDescent="0.25">
      <c r="A1402" s="32">
        <v>1289</v>
      </c>
      <c r="B1402" s="32"/>
      <c r="C1402" s="32"/>
      <c r="D1402" s="23" t="s">
        <v>1559</v>
      </c>
      <c r="E1402" s="23"/>
      <c r="F1402" s="8">
        <v>1386</v>
      </c>
      <c r="H1402" s="10">
        <f t="shared" si="129"/>
        <v>2079</v>
      </c>
    </row>
    <row r="1403" spans="1:8" outlineLevel="2" x14ac:dyDescent="0.25">
      <c r="A1403" s="26" t="s">
        <v>1560</v>
      </c>
      <c r="B1403" s="26"/>
      <c r="C1403" s="26"/>
      <c r="D1403" s="26"/>
      <c r="E1403" s="26"/>
      <c r="F1403" s="5"/>
      <c r="H1403" s="6"/>
    </row>
    <row r="1404" spans="1:8" outlineLevel="2" x14ac:dyDescent="0.25">
      <c r="A1404" s="27"/>
      <c r="B1404" s="27"/>
      <c r="C1404" s="27"/>
      <c r="D1404" s="27"/>
      <c r="E1404" s="27"/>
      <c r="F1404" s="7"/>
      <c r="H1404" s="6"/>
    </row>
    <row r="1405" spans="1:8" ht="33" customHeight="1" outlineLevel="2" x14ac:dyDescent="0.25">
      <c r="A1405" s="32">
        <v>936</v>
      </c>
      <c r="B1405" s="32"/>
      <c r="C1405" s="32"/>
      <c r="D1405" s="23" t="s">
        <v>1561</v>
      </c>
      <c r="E1405" s="23"/>
      <c r="F1405" s="8">
        <v>2174</v>
      </c>
      <c r="H1405" s="10">
        <f t="shared" ref="H1405:H1423" si="130">F1405*$G$6</f>
        <v>3261</v>
      </c>
    </row>
    <row r="1406" spans="1:8" ht="21.95" customHeight="1" outlineLevel="2" x14ac:dyDescent="0.25">
      <c r="A1406" s="32">
        <v>937</v>
      </c>
      <c r="B1406" s="32"/>
      <c r="C1406" s="32"/>
      <c r="D1406" s="23" t="s">
        <v>1562</v>
      </c>
      <c r="E1406" s="23"/>
      <c r="F1406" s="8">
        <v>990</v>
      </c>
      <c r="H1406" s="10">
        <f t="shared" si="130"/>
        <v>1485</v>
      </c>
    </row>
    <row r="1407" spans="1:8" ht="21.95" customHeight="1" outlineLevel="2" x14ac:dyDescent="0.25">
      <c r="A1407" s="32">
        <v>938</v>
      </c>
      <c r="B1407" s="32"/>
      <c r="C1407" s="32"/>
      <c r="D1407" s="23" t="s">
        <v>1563</v>
      </c>
      <c r="E1407" s="23"/>
      <c r="F1407" s="8">
        <v>4677</v>
      </c>
      <c r="H1407" s="10">
        <f t="shared" si="130"/>
        <v>7015.5</v>
      </c>
    </row>
    <row r="1408" spans="1:8" ht="21.95" customHeight="1" outlineLevel="2" x14ac:dyDescent="0.25">
      <c r="A1408" s="32">
        <v>939</v>
      </c>
      <c r="B1408" s="32"/>
      <c r="C1408" s="32"/>
      <c r="D1408" s="23" t="s">
        <v>1564</v>
      </c>
      <c r="E1408" s="23"/>
      <c r="F1408" s="8">
        <v>3071</v>
      </c>
      <c r="H1408" s="10">
        <f t="shared" si="130"/>
        <v>4606.5</v>
      </c>
    </row>
    <row r="1409" spans="1:8" ht="21.95" customHeight="1" outlineLevel="2" x14ac:dyDescent="0.25">
      <c r="A1409" s="32">
        <v>803</v>
      </c>
      <c r="B1409" s="32"/>
      <c r="C1409" s="32"/>
      <c r="D1409" s="23" t="s">
        <v>1565</v>
      </c>
      <c r="E1409" s="23"/>
      <c r="F1409" s="8">
        <v>4677</v>
      </c>
      <c r="H1409" s="10">
        <f t="shared" si="130"/>
        <v>7015.5</v>
      </c>
    </row>
    <row r="1410" spans="1:8" ht="21.95" customHeight="1" outlineLevel="2" x14ac:dyDescent="0.25">
      <c r="A1410" s="32">
        <v>953</v>
      </c>
      <c r="B1410" s="32"/>
      <c r="C1410" s="32"/>
      <c r="D1410" s="23" t="s">
        <v>1566</v>
      </c>
      <c r="E1410" s="23"/>
      <c r="F1410" s="8">
        <v>4677</v>
      </c>
      <c r="H1410" s="10">
        <f t="shared" si="130"/>
        <v>7015.5</v>
      </c>
    </row>
    <row r="1411" spans="1:8" ht="21.95" customHeight="1" outlineLevel="2" x14ac:dyDescent="0.25">
      <c r="A1411" s="32">
        <v>954</v>
      </c>
      <c r="B1411" s="32"/>
      <c r="C1411" s="32"/>
      <c r="D1411" s="23" t="s">
        <v>1567</v>
      </c>
      <c r="E1411" s="23"/>
      <c r="F1411" s="8">
        <v>3582</v>
      </c>
      <c r="H1411" s="10">
        <f t="shared" si="130"/>
        <v>5373</v>
      </c>
    </row>
    <row r="1412" spans="1:8" ht="21.95" customHeight="1" outlineLevel="2" x14ac:dyDescent="0.25">
      <c r="A1412" s="22" t="s">
        <v>1568</v>
      </c>
      <c r="B1412" s="22"/>
      <c r="C1412" s="22"/>
      <c r="D1412" s="23" t="s">
        <v>1569</v>
      </c>
      <c r="E1412" s="23"/>
      <c r="F1412" s="8">
        <v>2306</v>
      </c>
      <c r="H1412" s="10">
        <f t="shared" si="130"/>
        <v>3459</v>
      </c>
    </row>
    <row r="1413" spans="1:8" ht="21.95" customHeight="1" outlineLevel="2" x14ac:dyDescent="0.25">
      <c r="A1413" s="32">
        <v>4049</v>
      </c>
      <c r="B1413" s="32"/>
      <c r="C1413" s="32"/>
      <c r="D1413" s="23" t="s">
        <v>1570</v>
      </c>
      <c r="E1413" s="23"/>
      <c r="F1413" s="8">
        <v>3582</v>
      </c>
      <c r="H1413" s="10">
        <f t="shared" si="130"/>
        <v>5373</v>
      </c>
    </row>
    <row r="1414" spans="1:8" ht="21.95" customHeight="1" outlineLevel="2" x14ac:dyDescent="0.25">
      <c r="A1414" s="32">
        <v>1541</v>
      </c>
      <c r="B1414" s="32"/>
      <c r="C1414" s="32"/>
      <c r="D1414" s="23" t="s">
        <v>1571</v>
      </c>
      <c r="E1414" s="23"/>
      <c r="F1414" s="8">
        <v>1320</v>
      </c>
      <c r="H1414" s="10">
        <f t="shared" si="130"/>
        <v>1980</v>
      </c>
    </row>
    <row r="1415" spans="1:8" ht="21.95" customHeight="1" outlineLevel="2" x14ac:dyDescent="0.25">
      <c r="A1415" s="32">
        <v>204</v>
      </c>
      <c r="B1415" s="32"/>
      <c r="C1415" s="32"/>
      <c r="D1415" s="23" t="s">
        <v>130</v>
      </c>
      <c r="E1415" s="23"/>
      <c r="F1415" s="8">
        <v>1201</v>
      </c>
      <c r="H1415" s="10">
        <f t="shared" si="130"/>
        <v>1801.5</v>
      </c>
    </row>
    <row r="1416" spans="1:8" ht="21.95" customHeight="1" outlineLevel="2" x14ac:dyDescent="0.25">
      <c r="A1416" s="32">
        <v>1538</v>
      </c>
      <c r="B1416" s="32"/>
      <c r="C1416" s="32"/>
      <c r="D1416" s="23" t="s">
        <v>1572</v>
      </c>
      <c r="E1416" s="23"/>
      <c r="F1416" s="8">
        <v>1118</v>
      </c>
      <c r="H1416" s="10">
        <f t="shared" si="130"/>
        <v>1677</v>
      </c>
    </row>
    <row r="1417" spans="1:8" ht="21.95" customHeight="1" outlineLevel="2" x14ac:dyDescent="0.25">
      <c r="A1417" s="22" t="s">
        <v>1573</v>
      </c>
      <c r="B1417" s="22"/>
      <c r="C1417" s="22"/>
      <c r="D1417" s="23" t="s">
        <v>1574</v>
      </c>
      <c r="E1417" s="23"/>
      <c r="F1417" s="8">
        <v>4690</v>
      </c>
      <c r="H1417" s="10">
        <f t="shared" si="130"/>
        <v>7035</v>
      </c>
    </row>
    <row r="1418" spans="1:8" ht="33" customHeight="1" outlineLevel="2" x14ac:dyDescent="0.25">
      <c r="A1418" s="22" t="s">
        <v>1575</v>
      </c>
      <c r="B1418" s="22"/>
      <c r="C1418" s="22"/>
      <c r="D1418" s="23" t="s">
        <v>1576</v>
      </c>
      <c r="E1418" s="23"/>
      <c r="F1418" s="8">
        <v>4690</v>
      </c>
      <c r="H1418" s="10">
        <f t="shared" si="130"/>
        <v>7035</v>
      </c>
    </row>
    <row r="1419" spans="1:8" ht="21.95" customHeight="1" outlineLevel="1" x14ac:dyDescent="0.25">
      <c r="A1419" s="22" t="s">
        <v>1577</v>
      </c>
      <c r="B1419" s="22"/>
      <c r="C1419" s="22"/>
      <c r="D1419" s="23" t="s">
        <v>1578</v>
      </c>
      <c r="E1419" s="23"/>
      <c r="F1419" s="8">
        <v>10366</v>
      </c>
      <c r="H1419" s="10">
        <f t="shared" si="130"/>
        <v>15549</v>
      </c>
    </row>
    <row r="1420" spans="1:8" ht="20.25" customHeight="1" outlineLevel="1" x14ac:dyDescent="0.25">
      <c r="A1420" s="32">
        <v>1582</v>
      </c>
      <c r="B1420" s="32"/>
      <c r="C1420" s="32"/>
      <c r="D1420" s="23" t="s">
        <v>1579</v>
      </c>
      <c r="E1420" s="23"/>
      <c r="F1420" s="8">
        <v>10472</v>
      </c>
      <c r="H1420" s="10">
        <f t="shared" si="130"/>
        <v>15708</v>
      </c>
    </row>
    <row r="1421" spans="1:8" ht="21.95" customHeight="1" outlineLevel="2" x14ac:dyDescent="0.25">
      <c r="A1421" s="22" t="s">
        <v>1580</v>
      </c>
      <c r="B1421" s="22"/>
      <c r="C1421" s="22"/>
      <c r="D1421" s="23" t="s">
        <v>1581</v>
      </c>
      <c r="E1421" s="23"/>
      <c r="F1421" s="8">
        <v>2517</v>
      </c>
      <c r="H1421" s="10">
        <f t="shared" si="130"/>
        <v>3775.5</v>
      </c>
    </row>
    <row r="1422" spans="1:8" ht="21.95" customHeight="1" outlineLevel="2" x14ac:dyDescent="0.25">
      <c r="A1422" s="22" t="s">
        <v>1582</v>
      </c>
      <c r="B1422" s="22"/>
      <c r="C1422" s="22"/>
      <c r="D1422" s="23" t="s">
        <v>1583</v>
      </c>
      <c r="E1422" s="23"/>
      <c r="F1422" s="8">
        <v>4171</v>
      </c>
      <c r="H1422" s="10">
        <f t="shared" si="130"/>
        <v>6256.5</v>
      </c>
    </row>
    <row r="1423" spans="1:8" ht="22.5" customHeight="1" outlineLevel="2" x14ac:dyDescent="0.25">
      <c r="A1423" s="32">
        <v>1537</v>
      </c>
      <c r="B1423" s="32"/>
      <c r="C1423" s="32"/>
      <c r="D1423" s="23" t="s">
        <v>1584</v>
      </c>
      <c r="E1423" s="23"/>
      <c r="F1423" s="8">
        <v>4664</v>
      </c>
      <c r="H1423" s="10">
        <f t="shared" si="130"/>
        <v>6996</v>
      </c>
    </row>
    <row r="1424" spans="1:8" ht="21.95" customHeight="1" outlineLevel="2" x14ac:dyDescent="0.25">
      <c r="A1424" s="26" t="s">
        <v>1585</v>
      </c>
      <c r="B1424" s="26"/>
      <c r="C1424" s="26"/>
      <c r="D1424" s="26"/>
      <c r="E1424" s="26"/>
      <c r="F1424" s="5"/>
      <c r="H1424" s="6"/>
    </row>
    <row r="1425" spans="1:8" ht="11.1" customHeight="1" outlineLevel="1" x14ac:dyDescent="0.25">
      <c r="A1425" s="27"/>
      <c r="B1425" s="27"/>
      <c r="C1425" s="27"/>
      <c r="D1425" s="27"/>
      <c r="E1425" s="27"/>
      <c r="F1425" s="7"/>
      <c r="H1425" s="6"/>
    </row>
    <row r="1426" spans="1:8" ht="20.25" customHeight="1" outlineLevel="1" x14ac:dyDescent="0.25">
      <c r="A1426" s="32">
        <v>815</v>
      </c>
      <c r="B1426" s="32"/>
      <c r="C1426" s="32"/>
      <c r="D1426" s="23" t="s">
        <v>1586</v>
      </c>
      <c r="E1426" s="23"/>
      <c r="F1426" s="8">
        <v>1025</v>
      </c>
      <c r="H1426" s="10">
        <f t="shared" ref="H1426:H1429" si="131">F1426*$G$6</f>
        <v>1537.5</v>
      </c>
    </row>
    <row r="1427" spans="1:8" ht="21" customHeight="1" outlineLevel="2" x14ac:dyDescent="0.25">
      <c r="A1427" s="32">
        <v>844</v>
      </c>
      <c r="B1427" s="32"/>
      <c r="C1427" s="32"/>
      <c r="D1427" s="23" t="s">
        <v>1587</v>
      </c>
      <c r="E1427" s="23"/>
      <c r="F1427" s="8">
        <v>1839</v>
      </c>
      <c r="H1427" s="10">
        <f t="shared" si="131"/>
        <v>2758.5</v>
      </c>
    </row>
    <row r="1428" spans="1:8" ht="17.25" customHeight="1" x14ac:dyDescent="0.25">
      <c r="A1428" s="32">
        <v>923</v>
      </c>
      <c r="B1428" s="32"/>
      <c r="C1428" s="32"/>
      <c r="D1428" s="23" t="s">
        <v>1588</v>
      </c>
      <c r="E1428" s="23"/>
      <c r="F1428" s="8">
        <v>1386</v>
      </c>
      <c r="H1428" s="10">
        <f t="shared" si="131"/>
        <v>2079</v>
      </c>
    </row>
    <row r="1429" spans="1:8" ht="21" customHeight="1" x14ac:dyDescent="0.25">
      <c r="A1429" s="32">
        <v>4068</v>
      </c>
      <c r="B1429" s="32"/>
      <c r="C1429" s="32"/>
      <c r="D1429" s="23" t="s">
        <v>1589</v>
      </c>
      <c r="E1429" s="23"/>
      <c r="F1429" s="8">
        <v>1848</v>
      </c>
      <c r="H1429" s="10">
        <f t="shared" si="131"/>
        <v>2772</v>
      </c>
    </row>
    <row r="1430" spans="1:8" ht="21.95" customHeight="1" outlineLevel="1" x14ac:dyDescent="0.25">
      <c r="A1430" s="26" t="s">
        <v>1590</v>
      </c>
      <c r="B1430" s="26"/>
      <c r="C1430" s="26"/>
      <c r="D1430" s="26"/>
      <c r="E1430" s="26"/>
      <c r="F1430" s="5"/>
      <c r="H1430" s="6"/>
    </row>
    <row r="1431" spans="1:8" ht="11.1" customHeight="1" outlineLevel="1" x14ac:dyDescent="0.25">
      <c r="A1431" s="27"/>
      <c r="B1431" s="27"/>
      <c r="C1431" s="27"/>
      <c r="D1431" s="27"/>
      <c r="E1431" s="27"/>
      <c r="F1431" s="7"/>
      <c r="H1431" s="6"/>
    </row>
    <row r="1432" spans="1:8" ht="21.75" customHeight="1" outlineLevel="2" x14ac:dyDescent="0.25">
      <c r="A1432" s="32">
        <v>973</v>
      </c>
      <c r="B1432" s="32"/>
      <c r="C1432" s="32"/>
      <c r="D1432" s="23" t="s">
        <v>1591</v>
      </c>
      <c r="E1432" s="23"/>
      <c r="F1432" s="8">
        <v>2666</v>
      </c>
      <c r="H1432" s="10">
        <f t="shared" ref="H1432" si="132">F1432*$G$6</f>
        <v>3999</v>
      </c>
    </row>
    <row r="1433" spans="1:8" ht="11.1" customHeight="1" outlineLevel="2" x14ac:dyDescent="0.25">
      <c r="A1433" s="27" t="s">
        <v>1592</v>
      </c>
      <c r="B1433" s="27"/>
      <c r="C1433" s="27"/>
      <c r="D1433" s="27"/>
      <c r="E1433" s="27"/>
      <c r="F1433" s="5"/>
      <c r="H1433" s="6"/>
    </row>
    <row r="1434" spans="1:8" ht="11.1" customHeight="1" outlineLevel="2" x14ac:dyDescent="0.25">
      <c r="A1434" s="27"/>
      <c r="B1434" s="27"/>
      <c r="C1434" s="27"/>
      <c r="D1434" s="27"/>
      <c r="E1434" s="27"/>
      <c r="F1434" s="7"/>
      <c r="H1434" s="6"/>
    </row>
    <row r="1435" spans="1:8" ht="11.1" customHeight="1" outlineLevel="2" x14ac:dyDescent="0.25">
      <c r="A1435" s="26" t="s">
        <v>1593</v>
      </c>
      <c r="B1435" s="26"/>
      <c r="C1435" s="26"/>
      <c r="D1435" s="26"/>
      <c r="E1435" s="26"/>
      <c r="F1435" s="5"/>
      <c r="H1435" s="6"/>
    </row>
    <row r="1436" spans="1:8" ht="11.1" customHeight="1" outlineLevel="2" x14ac:dyDescent="0.25">
      <c r="A1436" s="27"/>
      <c r="B1436" s="27"/>
      <c r="C1436" s="27"/>
      <c r="D1436" s="27"/>
      <c r="E1436" s="27"/>
      <c r="F1436" s="7"/>
      <c r="H1436" s="6"/>
    </row>
    <row r="1437" spans="1:8" ht="18.75" customHeight="1" outlineLevel="2" x14ac:dyDescent="0.25">
      <c r="A1437" s="22" t="s">
        <v>1594</v>
      </c>
      <c r="B1437" s="22"/>
      <c r="C1437" s="22"/>
      <c r="D1437" s="23" t="s">
        <v>1595</v>
      </c>
      <c r="E1437" s="23"/>
      <c r="F1437" s="8">
        <v>739</v>
      </c>
      <c r="H1437" s="10">
        <f t="shared" ref="H1437:H1500" si="133">F1437*$G$6</f>
        <v>1108.5</v>
      </c>
    </row>
    <row r="1438" spans="1:8" ht="19.5" customHeight="1" outlineLevel="2" x14ac:dyDescent="0.25">
      <c r="A1438" s="22" t="s">
        <v>1596</v>
      </c>
      <c r="B1438" s="22"/>
      <c r="C1438" s="22"/>
      <c r="D1438" s="23" t="s">
        <v>1597</v>
      </c>
      <c r="E1438" s="23"/>
      <c r="F1438" s="8">
        <v>739</v>
      </c>
      <c r="H1438" s="10">
        <f t="shared" si="133"/>
        <v>1108.5</v>
      </c>
    </row>
    <row r="1439" spans="1:8" ht="19.5" customHeight="1" outlineLevel="2" x14ac:dyDescent="0.25">
      <c r="A1439" s="22" t="s">
        <v>1598</v>
      </c>
      <c r="B1439" s="22"/>
      <c r="C1439" s="22"/>
      <c r="D1439" s="23" t="s">
        <v>1599</v>
      </c>
      <c r="E1439" s="23"/>
      <c r="F1439" s="8">
        <v>739</v>
      </c>
      <c r="H1439" s="10">
        <f t="shared" si="133"/>
        <v>1108.5</v>
      </c>
    </row>
    <row r="1440" spans="1:8" ht="20.25" customHeight="1" outlineLevel="2" x14ac:dyDescent="0.25">
      <c r="A1440" s="22" t="s">
        <v>1600</v>
      </c>
      <c r="B1440" s="22"/>
      <c r="C1440" s="22"/>
      <c r="D1440" s="23" t="s">
        <v>1601</v>
      </c>
      <c r="E1440" s="23"/>
      <c r="F1440" s="8">
        <v>739</v>
      </c>
      <c r="H1440" s="10">
        <f t="shared" si="133"/>
        <v>1108.5</v>
      </c>
    </row>
    <row r="1441" spans="1:8" ht="19.5" customHeight="1" outlineLevel="2" x14ac:dyDescent="0.25">
      <c r="A1441" s="22" t="s">
        <v>1602</v>
      </c>
      <c r="B1441" s="22"/>
      <c r="C1441" s="22"/>
      <c r="D1441" s="23" t="s">
        <v>1603</v>
      </c>
      <c r="E1441" s="23"/>
      <c r="F1441" s="8">
        <v>739</v>
      </c>
      <c r="H1441" s="10">
        <f t="shared" si="133"/>
        <v>1108.5</v>
      </c>
    </row>
    <row r="1442" spans="1:8" ht="18" customHeight="1" outlineLevel="2" x14ac:dyDescent="0.25">
      <c r="A1442" s="22" t="s">
        <v>1604</v>
      </c>
      <c r="B1442" s="22"/>
      <c r="C1442" s="22"/>
      <c r="D1442" s="23" t="s">
        <v>1605</v>
      </c>
      <c r="E1442" s="23"/>
      <c r="F1442" s="8">
        <v>739</v>
      </c>
      <c r="H1442" s="10">
        <f t="shared" si="133"/>
        <v>1108.5</v>
      </c>
    </row>
    <row r="1443" spans="1:8" ht="20.25" customHeight="1" outlineLevel="2" x14ac:dyDescent="0.25">
      <c r="A1443" s="22" t="s">
        <v>1606</v>
      </c>
      <c r="B1443" s="22"/>
      <c r="C1443" s="22"/>
      <c r="D1443" s="23" t="s">
        <v>1607</v>
      </c>
      <c r="E1443" s="23"/>
      <c r="F1443" s="8">
        <v>739</v>
      </c>
      <c r="H1443" s="10">
        <f t="shared" si="133"/>
        <v>1108.5</v>
      </c>
    </row>
    <row r="1444" spans="1:8" ht="18" customHeight="1" outlineLevel="2" x14ac:dyDescent="0.25">
      <c r="A1444" s="22" t="s">
        <v>1608</v>
      </c>
      <c r="B1444" s="22"/>
      <c r="C1444" s="22"/>
      <c r="D1444" s="23" t="s">
        <v>1609</v>
      </c>
      <c r="E1444" s="23"/>
      <c r="F1444" s="8">
        <v>739</v>
      </c>
      <c r="H1444" s="10">
        <f t="shared" si="133"/>
        <v>1108.5</v>
      </c>
    </row>
    <row r="1445" spans="1:8" ht="15.75" customHeight="1" outlineLevel="2" x14ac:dyDescent="0.25">
      <c r="A1445" s="22" t="s">
        <v>1610</v>
      </c>
      <c r="B1445" s="22"/>
      <c r="C1445" s="22"/>
      <c r="D1445" s="23" t="s">
        <v>1611</v>
      </c>
      <c r="E1445" s="23"/>
      <c r="F1445" s="8">
        <v>739</v>
      </c>
      <c r="H1445" s="10">
        <f t="shared" si="133"/>
        <v>1108.5</v>
      </c>
    </row>
    <row r="1446" spans="1:8" ht="23.25" customHeight="1" outlineLevel="2" x14ac:dyDescent="0.25">
      <c r="A1446" s="22" t="s">
        <v>1612</v>
      </c>
      <c r="B1446" s="22"/>
      <c r="C1446" s="22"/>
      <c r="D1446" s="23" t="s">
        <v>1613</v>
      </c>
      <c r="E1446" s="23"/>
      <c r="F1446" s="8">
        <v>739</v>
      </c>
      <c r="H1446" s="10">
        <f t="shared" si="133"/>
        <v>1108.5</v>
      </c>
    </row>
    <row r="1447" spans="1:8" ht="26.25" customHeight="1" outlineLevel="2" x14ac:dyDescent="0.25">
      <c r="A1447" s="22" t="s">
        <v>1614</v>
      </c>
      <c r="B1447" s="22"/>
      <c r="C1447" s="22"/>
      <c r="D1447" s="23" t="s">
        <v>1615</v>
      </c>
      <c r="E1447" s="23"/>
      <c r="F1447" s="8">
        <v>739</v>
      </c>
      <c r="H1447" s="10">
        <f t="shared" si="133"/>
        <v>1108.5</v>
      </c>
    </row>
    <row r="1448" spans="1:8" ht="19.5" customHeight="1" outlineLevel="2" x14ac:dyDescent="0.25">
      <c r="A1448" s="22" t="s">
        <v>1616</v>
      </c>
      <c r="B1448" s="22"/>
      <c r="C1448" s="22"/>
      <c r="D1448" s="23" t="s">
        <v>1617</v>
      </c>
      <c r="E1448" s="23"/>
      <c r="F1448" s="8">
        <v>739</v>
      </c>
      <c r="H1448" s="10">
        <f t="shared" si="133"/>
        <v>1108.5</v>
      </c>
    </row>
    <row r="1449" spans="1:8" ht="13.5" customHeight="1" outlineLevel="2" x14ac:dyDescent="0.25">
      <c r="A1449" s="22" t="s">
        <v>1618</v>
      </c>
      <c r="B1449" s="22"/>
      <c r="C1449" s="22"/>
      <c r="D1449" s="23" t="s">
        <v>1619</v>
      </c>
      <c r="E1449" s="23"/>
      <c r="F1449" s="8">
        <v>739</v>
      </c>
      <c r="H1449" s="10">
        <f t="shared" si="133"/>
        <v>1108.5</v>
      </c>
    </row>
    <row r="1450" spans="1:8" ht="22.5" customHeight="1" outlineLevel="2" x14ac:dyDescent="0.25">
      <c r="A1450" s="22" t="s">
        <v>1620</v>
      </c>
      <c r="B1450" s="22"/>
      <c r="C1450" s="22"/>
      <c r="D1450" s="23" t="s">
        <v>1621</v>
      </c>
      <c r="E1450" s="23"/>
      <c r="F1450" s="8">
        <v>739</v>
      </c>
      <c r="H1450" s="10">
        <f t="shared" si="133"/>
        <v>1108.5</v>
      </c>
    </row>
    <row r="1451" spans="1:8" ht="13.5" customHeight="1" outlineLevel="2" x14ac:dyDescent="0.25">
      <c r="A1451" s="22" t="s">
        <v>1622</v>
      </c>
      <c r="B1451" s="22"/>
      <c r="C1451" s="22"/>
      <c r="D1451" s="23" t="s">
        <v>1623</v>
      </c>
      <c r="E1451" s="23"/>
      <c r="F1451" s="8">
        <v>739</v>
      </c>
      <c r="H1451" s="10">
        <f t="shared" si="133"/>
        <v>1108.5</v>
      </c>
    </row>
    <row r="1452" spans="1:8" ht="21.75" customHeight="1" outlineLevel="2" x14ac:dyDescent="0.25">
      <c r="A1452" s="22" t="s">
        <v>1624</v>
      </c>
      <c r="B1452" s="22"/>
      <c r="C1452" s="22"/>
      <c r="D1452" s="23" t="s">
        <v>1625</v>
      </c>
      <c r="E1452" s="23"/>
      <c r="F1452" s="8">
        <v>739</v>
      </c>
      <c r="H1452" s="10">
        <f t="shared" si="133"/>
        <v>1108.5</v>
      </c>
    </row>
    <row r="1453" spans="1:8" ht="19.5" customHeight="1" outlineLevel="2" x14ac:dyDescent="0.25">
      <c r="A1453" s="22" t="s">
        <v>1626</v>
      </c>
      <c r="B1453" s="22"/>
      <c r="C1453" s="22"/>
      <c r="D1453" s="23" t="s">
        <v>1627</v>
      </c>
      <c r="E1453" s="23"/>
      <c r="F1453" s="8">
        <v>739</v>
      </c>
      <c r="H1453" s="10">
        <f t="shared" si="133"/>
        <v>1108.5</v>
      </c>
    </row>
    <row r="1454" spans="1:8" ht="25.5" customHeight="1" outlineLevel="2" x14ac:dyDescent="0.25">
      <c r="A1454" s="22" t="s">
        <v>1628</v>
      </c>
      <c r="B1454" s="22"/>
      <c r="C1454" s="22"/>
      <c r="D1454" s="23" t="s">
        <v>1629</v>
      </c>
      <c r="E1454" s="23"/>
      <c r="F1454" s="8">
        <v>739</v>
      </c>
      <c r="H1454" s="10">
        <f t="shared" si="133"/>
        <v>1108.5</v>
      </c>
    </row>
    <row r="1455" spans="1:8" ht="24" customHeight="1" outlineLevel="2" x14ac:dyDescent="0.25">
      <c r="A1455" s="22" t="s">
        <v>1630</v>
      </c>
      <c r="B1455" s="22"/>
      <c r="C1455" s="22"/>
      <c r="D1455" s="23" t="s">
        <v>1631</v>
      </c>
      <c r="E1455" s="23"/>
      <c r="F1455" s="8">
        <v>739</v>
      </c>
      <c r="H1455" s="10">
        <f t="shared" si="133"/>
        <v>1108.5</v>
      </c>
    </row>
    <row r="1456" spans="1:8" ht="21.75" customHeight="1" outlineLevel="2" x14ac:dyDescent="0.25">
      <c r="A1456" s="22" t="s">
        <v>1632</v>
      </c>
      <c r="B1456" s="22"/>
      <c r="C1456" s="22"/>
      <c r="D1456" s="23" t="s">
        <v>1633</v>
      </c>
      <c r="E1456" s="23"/>
      <c r="F1456" s="8">
        <v>739</v>
      </c>
      <c r="H1456" s="10">
        <f t="shared" si="133"/>
        <v>1108.5</v>
      </c>
    </row>
    <row r="1457" spans="1:8" ht="21" customHeight="1" outlineLevel="2" x14ac:dyDescent="0.25">
      <c r="A1457" s="22" t="s">
        <v>1634</v>
      </c>
      <c r="B1457" s="22"/>
      <c r="C1457" s="22"/>
      <c r="D1457" s="23" t="s">
        <v>1635</v>
      </c>
      <c r="E1457" s="23"/>
      <c r="F1457" s="8">
        <v>739</v>
      </c>
      <c r="H1457" s="10">
        <f t="shared" si="133"/>
        <v>1108.5</v>
      </c>
    </row>
    <row r="1458" spans="1:8" ht="22.5" customHeight="1" outlineLevel="2" x14ac:dyDescent="0.25">
      <c r="A1458" s="22" t="s">
        <v>1636</v>
      </c>
      <c r="B1458" s="22"/>
      <c r="C1458" s="22"/>
      <c r="D1458" s="23" t="s">
        <v>1637</v>
      </c>
      <c r="E1458" s="23"/>
      <c r="F1458" s="8">
        <v>739</v>
      </c>
      <c r="H1458" s="10">
        <f t="shared" si="133"/>
        <v>1108.5</v>
      </c>
    </row>
    <row r="1459" spans="1:8" ht="19.5" customHeight="1" outlineLevel="2" x14ac:dyDescent="0.25">
      <c r="A1459" s="22" t="s">
        <v>1638</v>
      </c>
      <c r="B1459" s="22"/>
      <c r="C1459" s="22"/>
      <c r="D1459" s="23" t="s">
        <v>1639</v>
      </c>
      <c r="E1459" s="23"/>
      <c r="F1459" s="8">
        <v>739</v>
      </c>
      <c r="H1459" s="10">
        <f t="shared" si="133"/>
        <v>1108.5</v>
      </c>
    </row>
    <row r="1460" spans="1:8" ht="24" customHeight="1" outlineLevel="2" x14ac:dyDescent="0.25">
      <c r="A1460" s="22" t="s">
        <v>1640</v>
      </c>
      <c r="B1460" s="22"/>
      <c r="C1460" s="22"/>
      <c r="D1460" s="23" t="s">
        <v>1641</v>
      </c>
      <c r="E1460" s="23"/>
      <c r="F1460" s="8">
        <v>739</v>
      </c>
      <c r="H1460" s="10">
        <f t="shared" si="133"/>
        <v>1108.5</v>
      </c>
    </row>
    <row r="1461" spans="1:8" ht="21.75" customHeight="1" outlineLevel="2" x14ac:dyDescent="0.25">
      <c r="A1461" s="22" t="s">
        <v>1642</v>
      </c>
      <c r="B1461" s="22"/>
      <c r="C1461" s="22"/>
      <c r="D1461" s="23" t="s">
        <v>1643</v>
      </c>
      <c r="E1461" s="23"/>
      <c r="F1461" s="8">
        <v>739</v>
      </c>
      <c r="H1461" s="10">
        <f t="shared" si="133"/>
        <v>1108.5</v>
      </c>
    </row>
    <row r="1462" spans="1:8" ht="23.25" customHeight="1" outlineLevel="2" x14ac:dyDescent="0.25">
      <c r="A1462" s="22" t="s">
        <v>1644</v>
      </c>
      <c r="B1462" s="22"/>
      <c r="C1462" s="22"/>
      <c r="D1462" s="23" t="s">
        <v>1645</v>
      </c>
      <c r="E1462" s="23"/>
      <c r="F1462" s="8">
        <v>739</v>
      </c>
      <c r="H1462" s="10">
        <f t="shared" si="133"/>
        <v>1108.5</v>
      </c>
    </row>
    <row r="1463" spans="1:8" ht="18.75" customHeight="1" outlineLevel="2" x14ac:dyDescent="0.25">
      <c r="A1463" s="22" t="s">
        <v>1646</v>
      </c>
      <c r="B1463" s="22"/>
      <c r="C1463" s="22"/>
      <c r="D1463" s="23" t="s">
        <v>1647</v>
      </c>
      <c r="E1463" s="23"/>
      <c r="F1463" s="8">
        <v>739</v>
      </c>
      <c r="H1463" s="10">
        <f t="shared" si="133"/>
        <v>1108.5</v>
      </c>
    </row>
    <row r="1464" spans="1:8" ht="16.5" customHeight="1" outlineLevel="2" x14ac:dyDescent="0.25">
      <c r="A1464" s="22" t="s">
        <v>1648</v>
      </c>
      <c r="B1464" s="22"/>
      <c r="C1464" s="22"/>
      <c r="D1464" s="23" t="s">
        <v>1649</v>
      </c>
      <c r="E1464" s="23"/>
      <c r="F1464" s="8">
        <v>739</v>
      </c>
      <c r="H1464" s="10">
        <f t="shared" si="133"/>
        <v>1108.5</v>
      </c>
    </row>
    <row r="1465" spans="1:8" ht="21" customHeight="1" outlineLevel="2" x14ac:dyDescent="0.25">
      <c r="A1465" s="22" t="s">
        <v>1650</v>
      </c>
      <c r="B1465" s="22"/>
      <c r="C1465" s="22"/>
      <c r="D1465" s="23" t="s">
        <v>1651</v>
      </c>
      <c r="E1465" s="23"/>
      <c r="F1465" s="8">
        <v>739</v>
      </c>
      <c r="H1465" s="10">
        <f t="shared" si="133"/>
        <v>1108.5</v>
      </c>
    </row>
    <row r="1466" spans="1:8" ht="18.75" customHeight="1" outlineLevel="2" x14ac:dyDescent="0.25">
      <c r="A1466" s="22" t="s">
        <v>1652</v>
      </c>
      <c r="B1466" s="22"/>
      <c r="C1466" s="22"/>
      <c r="D1466" s="23" t="s">
        <v>1653</v>
      </c>
      <c r="E1466" s="23"/>
      <c r="F1466" s="8">
        <v>739</v>
      </c>
      <c r="H1466" s="10">
        <f t="shared" si="133"/>
        <v>1108.5</v>
      </c>
    </row>
    <row r="1467" spans="1:8" ht="19.5" customHeight="1" outlineLevel="2" x14ac:dyDescent="0.25">
      <c r="A1467" s="22" t="s">
        <v>1654</v>
      </c>
      <c r="B1467" s="22"/>
      <c r="C1467" s="22"/>
      <c r="D1467" s="23" t="s">
        <v>1655</v>
      </c>
      <c r="E1467" s="23"/>
      <c r="F1467" s="8">
        <v>739</v>
      </c>
      <c r="H1467" s="10">
        <f t="shared" si="133"/>
        <v>1108.5</v>
      </c>
    </row>
    <row r="1468" spans="1:8" ht="20.25" customHeight="1" outlineLevel="2" x14ac:dyDescent="0.25">
      <c r="A1468" s="22" t="s">
        <v>1656</v>
      </c>
      <c r="B1468" s="22"/>
      <c r="C1468" s="22"/>
      <c r="D1468" s="23" t="s">
        <v>1657</v>
      </c>
      <c r="E1468" s="23"/>
      <c r="F1468" s="8">
        <v>739</v>
      </c>
      <c r="H1468" s="10">
        <f t="shared" si="133"/>
        <v>1108.5</v>
      </c>
    </row>
    <row r="1469" spans="1:8" ht="19.5" customHeight="1" outlineLevel="2" x14ac:dyDescent="0.25">
      <c r="A1469" s="22" t="s">
        <v>1658</v>
      </c>
      <c r="B1469" s="22"/>
      <c r="C1469" s="22"/>
      <c r="D1469" s="23" t="s">
        <v>1659</v>
      </c>
      <c r="E1469" s="23"/>
      <c r="F1469" s="8">
        <v>739</v>
      </c>
      <c r="H1469" s="10">
        <f t="shared" si="133"/>
        <v>1108.5</v>
      </c>
    </row>
    <row r="1470" spans="1:8" ht="16.5" customHeight="1" outlineLevel="2" x14ac:dyDescent="0.25">
      <c r="A1470" s="22" t="s">
        <v>1660</v>
      </c>
      <c r="B1470" s="22"/>
      <c r="C1470" s="22"/>
      <c r="D1470" s="23" t="s">
        <v>1661</v>
      </c>
      <c r="E1470" s="23"/>
      <c r="F1470" s="8">
        <v>739</v>
      </c>
      <c r="H1470" s="10">
        <f t="shared" si="133"/>
        <v>1108.5</v>
      </c>
    </row>
    <row r="1471" spans="1:8" ht="20.25" customHeight="1" outlineLevel="2" x14ac:dyDescent="0.25">
      <c r="A1471" s="22" t="s">
        <v>1662</v>
      </c>
      <c r="B1471" s="22"/>
      <c r="C1471" s="22"/>
      <c r="D1471" s="23" t="s">
        <v>1663</v>
      </c>
      <c r="E1471" s="23"/>
      <c r="F1471" s="8">
        <v>739</v>
      </c>
      <c r="H1471" s="10">
        <f t="shared" si="133"/>
        <v>1108.5</v>
      </c>
    </row>
    <row r="1472" spans="1:8" ht="21" customHeight="1" outlineLevel="2" x14ac:dyDescent="0.25">
      <c r="A1472" s="22" t="s">
        <v>1664</v>
      </c>
      <c r="B1472" s="22"/>
      <c r="C1472" s="22"/>
      <c r="D1472" s="23" t="s">
        <v>1665</v>
      </c>
      <c r="E1472" s="23"/>
      <c r="F1472" s="8">
        <v>739</v>
      </c>
      <c r="H1472" s="10">
        <f t="shared" si="133"/>
        <v>1108.5</v>
      </c>
    </row>
    <row r="1473" spans="1:8" ht="24" customHeight="1" outlineLevel="2" x14ac:dyDescent="0.25">
      <c r="A1473" s="22" t="s">
        <v>1666</v>
      </c>
      <c r="B1473" s="22"/>
      <c r="C1473" s="22"/>
      <c r="D1473" s="23" t="s">
        <v>1667</v>
      </c>
      <c r="E1473" s="23"/>
      <c r="F1473" s="8">
        <v>739</v>
      </c>
      <c r="H1473" s="10">
        <f t="shared" si="133"/>
        <v>1108.5</v>
      </c>
    </row>
    <row r="1474" spans="1:8" ht="18.75" customHeight="1" outlineLevel="2" x14ac:dyDescent="0.25">
      <c r="A1474" s="22" t="s">
        <v>1668</v>
      </c>
      <c r="B1474" s="22"/>
      <c r="C1474" s="22"/>
      <c r="D1474" s="23" t="s">
        <v>1669</v>
      </c>
      <c r="E1474" s="23"/>
      <c r="F1474" s="8">
        <v>739</v>
      </c>
      <c r="H1474" s="10">
        <f t="shared" si="133"/>
        <v>1108.5</v>
      </c>
    </row>
    <row r="1475" spans="1:8" ht="20.25" customHeight="1" outlineLevel="2" x14ac:dyDescent="0.25">
      <c r="A1475" s="22" t="s">
        <v>1670</v>
      </c>
      <c r="B1475" s="22"/>
      <c r="C1475" s="22"/>
      <c r="D1475" s="23" t="s">
        <v>1671</v>
      </c>
      <c r="E1475" s="23"/>
      <c r="F1475" s="8">
        <v>739</v>
      </c>
      <c r="H1475" s="10">
        <f t="shared" si="133"/>
        <v>1108.5</v>
      </c>
    </row>
    <row r="1476" spans="1:8" ht="18" customHeight="1" outlineLevel="2" x14ac:dyDescent="0.25">
      <c r="A1476" s="22" t="s">
        <v>1672</v>
      </c>
      <c r="B1476" s="22"/>
      <c r="C1476" s="22"/>
      <c r="D1476" s="23" t="s">
        <v>1673</v>
      </c>
      <c r="E1476" s="23"/>
      <c r="F1476" s="8">
        <v>739</v>
      </c>
      <c r="H1476" s="10">
        <f t="shared" si="133"/>
        <v>1108.5</v>
      </c>
    </row>
    <row r="1477" spans="1:8" ht="19.5" customHeight="1" outlineLevel="2" x14ac:dyDescent="0.25">
      <c r="A1477" s="22" t="s">
        <v>1674</v>
      </c>
      <c r="B1477" s="22"/>
      <c r="C1477" s="22"/>
      <c r="D1477" s="23" t="s">
        <v>1675</v>
      </c>
      <c r="E1477" s="23"/>
      <c r="F1477" s="8">
        <v>739</v>
      </c>
      <c r="H1477" s="10">
        <f t="shared" si="133"/>
        <v>1108.5</v>
      </c>
    </row>
    <row r="1478" spans="1:8" ht="23.25" customHeight="1" outlineLevel="2" x14ac:dyDescent="0.25">
      <c r="A1478" s="22" t="s">
        <v>1676</v>
      </c>
      <c r="B1478" s="22"/>
      <c r="C1478" s="22"/>
      <c r="D1478" s="23" t="s">
        <v>1677</v>
      </c>
      <c r="E1478" s="23"/>
      <c r="F1478" s="8">
        <v>739</v>
      </c>
      <c r="H1478" s="10">
        <f t="shared" si="133"/>
        <v>1108.5</v>
      </c>
    </row>
    <row r="1479" spans="1:8" ht="18.75" customHeight="1" outlineLevel="2" x14ac:dyDescent="0.25">
      <c r="A1479" s="22" t="s">
        <v>1678</v>
      </c>
      <c r="B1479" s="22"/>
      <c r="C1479" s="22"/>
      <c r="D1479" s="23" t="s">
        <v>1679</v>
      </c>
      <c r="E1479" s="23"/>
      <c r="F1479" s="8">
        <v>739</v>
      </c>
      <c r="H1479" s="10">
        <f t="shared" si="133"/>
        <v>1108.5</v>
      </c>
    </row>
    <row r="1480" spans="1:8" ht="23.25" customHeight="1" outlineLevel="2" x14ac:dyDescent="0.25">
      <c r="A1480" s="22" t="s">
        <v>1680</v>
      </c>
      <c r="B1480" s="22"/>
      <c r="C1480" s="22"/>
      <c r="D1480" s="23" t="s">
        <v>1681</v>
      </c>
      <c r="E1480" s="23"/>
      <c r="F1480" s="8">
        <v>739</v>
      </c>
      <c r="H1480" s="10">
        <f t="shared" si="133"/>
        <v>1108.5</v>
      </c>
    </row>
    <row r="1481" spans="1:8" ht="24" customHeight="1" outlineLevel="2" x14ac:dyDescent="0.25">
      <c r="A1481" s="22" t="s">
        <v>1682</v>
      </c>
      <c r="B1481" s="22"/>
      <c r="C1481" s="22"/>
      <c r="D1481" s="23" t="s">
        <v>1683</v>
      </c>
      <c r="E1481" s="23"/>
      <c r="F1481" s="8">
        <v>739</v>
      </c>
      <c r="H1481" s="10">
        <f t="shared" si="133"/>
        <v>1108.5</v>
      </c>
    </row>
    <row r="1482" spans="1:8" ht="20.25" customHeight="1" outlineLevel="2" x14ac:dyDescent="0.25">
      <c r="A1482" s="22" t="s">
        <v>1684</v>
      </c>
      <c r="B1482" s="22"/>
      <c r="C1482" s="22"/>
      <c r="D1482" s="23" t="s">
        <v>1685</v>
      </c>
      <c r="E1482" s="23"/>
      <c r="F1482" s="8">
        <v>739</v>
      </c>
      <c r="H1482" s="10">
        <f t="shared" si="133"/>
        <v>1108.5</v>
      </c>
    </row>
    <row r="1483" spans="1:8" ht="24" customHeight="1" outlineLevel="2" x14ac:dyDescent="0.25">
      <c r="A1483" s="22" t="s">
        <v>1686</v>
      </c>
      <c r="B1483" s="22"/>
      <c r="C1483" s="22"/>
      <c r="D1483" s="23" t="s">
        <v>1687</v>
      </c>
      <c r="E1483" s="23"/>
      <c r="F1483" s="8">
        <v>739</v>
      </c>
      <c r="H1483" s="10">
        <f t="shared" si="133"/>
        <v>1108.5</v>
      </c>
    </row>
    <row r="1484" spans="1:8" ht="21" customHeight="1" outlineLevel="2" x14ac:dyDescent="0.25">
      <c r="A1484" s="22" t="s">
        <v>1688</v>
      </c>
      <c r="B1484" s="22"/>
      <c r="C1484" s="22"/>
      <c r="D1484" s="23" t="s">
        <v>1689</v>
      </c>
      <c r="E1484" s="23"/>
      <c r="F1484" s="8">
        <v>739</v>
      </c>
      <c r="H1484" s="10">
        <f t="shared" si="133"/>
        <v>1108.5</v>
      </c>
    </row>
    <row r="1485" spans="1:8" ht="21.75" customHeight="1" outlineLevel="2" x14ac:dyDescent="0.25">
      <c r="A1485" s="22" t="s">
        <v>1690</v>
      </c>
      <c r="B1485" s="22"/>
      <c r="C1485" s="22"/>
      <c r="D1485" s="23" t="s">
        <v>1691</v>
      </c>
      <c r="E1485" s="23"/>
      <c r="F1485" s="8">
        <v>739</v>
      </c>
      <c r="H1485" s="10">
        <f t="shared" si="133"/>
        <v>1108.5</v>
      </c>
    </row>
    <row r="1486" spans="1:8" ht="23.25" customHeight="1" outlineLevel="2" x14ac:dyDescent="0.25">
      <c r="A1486" s="22" t="s">
        <v>1692</v>
      </c>
      <c r="B1486" s="22"/>
      <c r="C1486" s="22"/>
      <c r="D1486" s="23" t="s">
        <v>1693</v>
      </c>
      <c r="E1486" s="23"/>
      <c r="F1486" s="8">
        <v>739</v>
      </c>
      <c r="H1486" s="10">
        <f t="shared" si="133"/>
        <v>1108.5</v>
      </c>
    </row>
    <row r="1487" spans="1:8" ht="18.75" customHeight="1" outlineLevel="2" x14ac:dyDescent="0.25">
      <c r="A1487" s="22" t="s">
        <v>1694</v>
      </c>
      <c r="B1487" s="22"/>
      <c r="C1487" s="22"/>
      <c r="D1487" s="23" t="s">
        <v>1695</v>
      </c>
      <c r="E1487" s="23"/>
      <c r="F1487" s="8">
        <v>739</v>
      </c>
      <c r="H1487" s="10">
        <f t="shared" si="133"/>
        <v>1108.5</v>
      </c>
    </row>
    <row r="1488" spans="1:8" ht="27" customHeight="1" outlineLevel="2" x14ac:dyDescent="0.25">
      <c r="A1488" s="22" t="s">
        <v>1696</v>
      </c>
      <c r="B1488" s="22"/>
      <c r="C1488" s="22"/>
      <c r="D1488" s="23" t="s">
        <v>1697</v>
      </c>
      <c r="E1488" s="23"/>
      <c r="F1488" s="8">
        <v>739</v>
      </c>
      <c r="H1488" s="10">
        <f t="shared" si="133"/>
        <v>1108.5</v>
      </c>
    </row>
    <row r="1489" spans="1:8" ht="18.75" customHeight="1" outlineLevel="2" x14ac:dyDescent="0.25">
      <c r="A1489" s="22" t="s">
        <v>1698</v>
      </c>
      <c r="B1489" s="22"/>
      <c r="C1489" s="22"/>
      <c r="D1489" s="23" t="s">
        <v>1699</v>
      </c>
      <c r="E1489" s="23"/>
      <c r="F1489" s="8">
        <v>739</v>
      </c>
      <c r="H1489" s="10">
        <f t="shared" si="133"/>
        <v>1108.5</v>
      </c>
    </row>
    <row r="1490" spans="1:8" ht="21" customHeight="1" outlineLevel="2" x14ac:dyDescent="0.25">
      <c r="A1490" s="22" t="s">
        <v>1700</v>
      </c>
      <c r="B1490" s="22"/>
      <c r="C1490" s="22"/>
      <c r="D1490" s="23" t="s">
        <v>1701</v>
      </c>
      <c r="E1490" s="23"/>
      <c r="F1490" s="8">
        <v>739</v>
      </c>
      <c r="H1490" s="10">
        <f t="shared" si="133"/>
        <v>1108.5</v>
      </c>
    </row>
    <row r="1491" spans="1:8" ht="17.25" customHeight="1" outlineLevel="2" x14ac:dyDescent="0.25">
      <c r="A1491" s="22" t="s">
        <v>1702</v>
      </c>
      <c r="B1491" s="22"/>
      <c r="C1491" s="22"/>
      <c r="D1491" s="23" t="s">
        <v>1703</v>
      </c>
      <c r="E1491" s="23"/>
      <c r="F1491" s="8">
        <v>739</v>
      </c>
      <c r="H1491" s="10">
        <f t="shared" si="133"/>
        <v>1108.5</v>
      </c>
    </row>
    <row r="1492" spans="1:8" ht="18" customHeight="1" outlineLevel="2" x14ac:dyDescent="0.25">
      <c r="A1492" s="22" t="s">
        <v>1704</v>
      </c>
      <c r="B1492" s="22"/>
      <c r="C1492" s="22"/>
      <c r="D1492" s="23" t="s">
        <v>1705</v>
      </c>
      <c r="E1492" s="23"/>
      <c r="F1492" s="8">
        <v>739</v>
      </c>
      <c r="H1492" s="10">
        <f t="shared" si="133"/>
        <v>1108.5</v>
      </c>
    </row>
    <row r="1493" spans="1:8" ht="18" customHeight="1" outlineLevel="2" x14ac:dyDescent="0.25">
      <c r="A1493" s="22" t="s">
        <v>1706</v>
      </c>
      <c r="B1493" s="22"/>
      <c r="C1493" s="22"/>
      <c r="D1493" s="23" t="s">
        <v>1707</v>
      </c>
      <c r="E1493" s="23"/>
      <c r="F1493" s="8">
        <v>739</v>
      </c>
      <c r="H1493" s="10">
        <f t="shared" si="133"/>
        <v>1108.5</v>
      </c>
    </row>
    <row r="1494" spans="1:8" ht="24" customHeight="1" outlineLevel="2" x14ac:dyDescent="0.25">
      <c r="A1494" s="22" t="s">
        <v>1708</v>
      </c>
      <c r="B1494" s="22"/>
      <c r="C1494" s="22"/>
      <c r="D1494" s="23" t="s">
        <v>1709</v>
      </c>
      <c r="E1494" s="23"/>
      <c r="F1494" s="8">
        <v>739</v>
      </c>
      <c r="H1494" s="10">
        <f t="shared" si="133"/>
        <v>1108.5</v>
      </c>
    </row>
    <row r="1495" spans="1:8" ht="18.75" customHeight="1" outlineLevel="2" x14ac:dyDescent="0.25">
      <c r="A1495" s="22" t="s">
        <v>1710</v>
      </c>
      <c r="B1495" s="22"/>
      <c r="C1495" s="22"/>
      <c r="D1495" s="23" t="s">
        <v>1711</v>
      </c>
      <c r="E1495" s="23"/>
      <c r="F1495" s="8">
        <v>739</v>
      </c>
      <c r="H1495" s="10">
        <f t="shared" si="133"/>
        <v>1108.5</v>
      </c>
    </row>
    <row r="1496" spans="1:8" ht="15.75" customHeight="1" outlineLevel="2" x14ac:dyDescent="0.25">
      <c r="A1496" s="22" t="s">
        <v>1712</v>
      </c>
      <c r="B1496" s="22"/>
      <c r="C1496" s="22"/>
      <c r="D1496" s="23" t="s">
        <v>1713</v>
      </c>
      <c r="E1496" s="23"/>
      <c r="F1496" s="8">
        <v>739</v>
      </c>
      <c r="H1496" s="10">
        <f t="shared" si="133"/>
        <v>1108.5</v>
      </c>
    </row>
    <row r="1497" spans="1:8" ht="16.5" customHeight="1" outlineLevel="2" x14ac:dyDescent="0.25">
      <c r="A1497" s="22" t="s">
        <v>1714</v>
      </c>
      <c r="B1497" s="22"/>
      <c r="C1497" s="22"/>
      <c r="D1497" s="23" t="s">
        <v>1715</v>
      </c>
      <c r="E1497" s="23"/>
      <c r="F1497" s="8">
        <v>739</v>
      </c>
      <c r="H1497" s="10">
        <f t="shared" si="133"/>
        <v>1108.5</v>
      </c>
    </row>
    <row r="1498" spans="1:8" ht="21" customHeight="1" outlineLevel="2" x14ac:dyDescent="0.25">
      <c r="A1498" s="22" t="s">
        <v>1716</v>
      </c>
      <c r="B1498" s="22"/>
      <c r="C1498" s="22"/>
      <c r="D1498" s="23" t="s">
        <v>1717</v>
      </c>
      <c r="E1498" s="23"/>
      <c r="F1498" s="8">
        <v>739</v>
      </c>
      <c r="H1498" s="10">
        <f t="shared" si="133"/>
        <v>1108.5</v>
      </c>
    </row>
    <row r="1499" spans="1:8" ht="18.75" customHeight="1" outlineLevel="2" x14ac:dyDescent="0.25">
      <c r="A1499" s="22" t="s">
        <v>1718</v>
      </c>
      <c r="B1499" s="22"/>
      <c r="C1499" s="22"/>
      <c r="D1499" s="23" t="s">
        <v>1719</v>
      </c>
      <c r="E1499" s="23"/>
      <c r="F1499" s="8">
        <v>739</v>
      </c>
      <c r="H1499" s="10">
        <f t="shared" si="133"/>
        <v>1108.5</v>
      </c>
    </row>
    <row r="1500" spans="1:8" ht="17.25" customHeight="1" outlineLevel="2" x14ac:dyDescent="0.25">
      <c r="A1500" s="22" t="s">
        <v>1720</v>
      </c>
      <c r="B1500" s="22"/>
      <c r="C1500" s="22"/>
      <c r="D1500" s="23" t="s">
        <v>1721</v>
      </c>
      <c r="E1500" s="23"/>
      <c r="F1500" s="8">
        <v>739</v>
      </c>
      <c r="H1500" s="10">
        <f t="shared" si="133"/>
        <v>1108.5</v>
      </c>
    </row>
    <row r="1501" spans="1:8" ht="18.75" customHeight="1" outlineLevel="2" x14ac:dyDescent="0.25">
      <c r="A1501" s="22" t="s">
        <v>1722</v>
      </c>
      <c r="B1501" s="22"/>
      <c r="C1501" s="22"/>
      <c r="D1501" s="23" t="s">
        <v>1723</v>
      </c>
      <c r="E1501" s="23"/>
      <c r="F1501" s="8">
        <v>739</v>
      </c>
      <c r="H1501" s="10">
        <f t="shared" ref="H1501:H1564" si="134">F1501*$G$6</f>
        <v>1108.5</v>
      </c>
    </row>
    <row r="1502" spans="1:8" ht="16.5" customHeight="1" outlineLevel="2" x14ac:dyDescent="0.25">
      <c r="A1502" s="22" t="s">
        <v>1724</v>
      </c>
      <c r="B1502" s="22"/>
      <c r="C1502" s="22"/>
      <c r="D1502" s="23" t="s">
        <v>1725</v>
      </c>
      <c r="E1502" s="23"/>
      <c r="F1502" s="8">
        <v>739</v>
      </c>
      <c r="H1502" s="10">
        <f t="shared" si="134"/>
        <v>1108.5</v>
      </c>
    </row>
    <row r="1503" spans="1:8" ht="19.5" customHeight="1" outlineLevel="2" x14ac:dyDescent="0.25">
      <c r="A1503" s="22" t="s">
        <v>1726</v>
      </c>
      <c r="B1503" s="22"/>
      <c r="C1503" s="22"/>
      <c r="D1503" s="23" t="s">
        <v>1727</v>
      </c>
      <c r="E1503" s="23"/>
      <c r="F1503" s="8">
        <v>739</v>
      </c>
      <c r="H1503" s="10">
        <f t="shared" si="134"/>
        <v>1108.5</v>
      </c>
    </row>
    <row r="1504" spans="1:8" ht="17.25" customHeight="1" outlineLevel="2" x14ac:dyDescent="0.25">
      <c r="A1504" s="22" t="s">
        <v>1728</v>
      </c>
      <c r="B1504" s="22"/>
      <c r="C1504" s="22"/>
      <c r="D1504" s="23" t="s">
        <v>1729</v>
      </c>
      <c r="E1504" s="23"/>
      <c r="F1504" s="8">
        <v>739</v>
      </c>
      <c r="H1504" s="10">
        <f t="shared" si="134"/>
        <v>1108.5</v>
      </c>
    </row>
    <row r="1505" spans="1:8" ht="18" customHeight="1" outlineLevel="2" x14ac:dyDescent="0.25">
      <c r="A1505" s="22" t="s">
        <v>1730</v>
      </c>
      <c r="B1505" s="22"/>
      <c r="C1505" s="22"/>
      <c r="D1505" s="23" t="s">
        <v>1731</v>
      </c>
      <c r="E1505" s="23"/>
      <c r="F1505" s="8">
        <v>739</v>
      </c>
      <c r="H1505" s="10">
        <f t="shared" si="134"/>
        <v>1108.5</v>
      </c>
    </row>
    <row r="1506" spans="1:8" ht="19.5" customHeight="1" outlineLevel="2" x14ac:dyDescent="0.25">
      <c r="A1506" s="22" t="s">
        <v>1732</v>
      </c>
      <c r="B1506" s="22"/>
      <c r="C1506" s="22"/>
      <c r="D1506" s="23" t="s">
        <v>1733</v>
      </c>
      <c r="E1506" s="23"/>
      <c r="F1506" s="8">
        <v>739</v>
      </c>
      <c r="H1506" s="10">
        <f t="shared" si="134"/>
        <v>1108.5</v>
      </c>
    </row>
    <row r="1507" spans="1:8" ht="19.5" customHeight="1" outlineLevel="2" x14ac:dyDescent="0.25">
      <c r="A1507" s="22" t="s">
        <v>1734</v>
      </c>
      <c r="B1507" s="22"/>
      <c r="C1507" s="22"/>
      <c r="D1507" s="23" t="s">
        <v>1735</v>
      </c>
      <c r="E1507" s="23"/>
      <c r="F1507" s="8">
        <v>739</v>
      </c>
      <c r="H1507" s="10">
        <f t="shared" si="134"/>
        <v>1108.5</v>
      </c>
    </row>
    <row r="1508" spans="1:8" ht="19.5" customHeight="1" outlineLevel="2" x14ac:dyDescent="0.25">
      <c r="A1508" s="22" t="s">
        <v>1736</v>
      </c>
      <c r="B1508" s="22"/>
      <c r="C1508" s="22"/>
      <c r="D1508" s="23" t="s">
        <v>1737</v>
      </c>
      <c r="E1508" s="23"/>
      <c r="F1508" s="8">
        <v>739</v>
      </c>
      <c r="H1508" s="10">
        <f t="shared" si="134"/>
        <v>1108.5</v>
      </c>
    </row>
    <row r="1509" spans="1:8" ht="17.25" customHeight="1" outlineLevel="2" x14ac:dyDescent="0.25">
      <c r="A1509" s="22" t="s">
        <v>1738</v>
      </c>
      <c r="B1509" s="22"/>
      <c r="C1509" s="22"/>
      <c r="D1509" s="23" t="s">
        <v>1739</v>
      </c>
      <c r="E1509" s="23"/>
      <c r="F1509" s="8">
        <v>739</v>
      </c>
      <c r="H1509" s="10">
        <f t="shared" si="134"/>
        <v>1108.5</v>
      </c>
    </row>
    <row r="1510" spans="1:8" ht="21" customHeight="1" outlineLevel="2" x14ac:dyDescent="0.25">
      <c r="A1510" s="22" t="s">
        <v>1740</v>
      </c>
      <c r="B1510" s="22"/>
      <c r="C1510" s="22"/>
      <c r="D1510" s="23" t="s">
        <v>1741</v>
      </c>
      <c r="E1510" s="23"/>
      <c r="F1510" s="8">
        <v>739</v>
      </c>
      <c r="H1510" s="10">
        <f t="shared" si="134"/>
        <v>1108.5</v>
      </c>
    </row>
    <row r="1511" spans="1:8" ht="19.5" customHeight="1" outlineLevel="2" x14ac:dyDescent="0.25">
      <c r="A1511" s="22" t="s">
        <v>1742</v>
      </c>
      <c r="B1511" s="22"/>
      <c r="C1511" s="22"/>
      <c r="D1511" s="23" t="s">
        <v>1743</v>
      </c>
      <c r="E1511" s="23"/>
      <c r="F1511" s="8">
        <v>739</v>
      </c>
      <c r="H1511" s="10">
        <f t="shared" si="134"/>
        <v>1108.5</v>
      </c>
    </row>
    <row r="1512" spans="1:8" ht="22.5" customHeight="1" outlineLevel="2" x14ac:dyDescent="0.25">
      <c r="A1512" s="22" t="s">
        <v>1744</v>
      </c>
      <c r="B1512" s="22"/>
      <c r="C1512" s="22"/>
      <c r="D1512" s="23" t="s">
        <v>1745</v>
      </c>
      <c r="E1512" s="23"/>
      <c r="F1512" s="8">
        <v>739</v>
      </c>
      <c r="H1512" s="10">
        <f t="shared" si="134"/>
        <v>1108.5</v>
      </c>
    </row>
    <row r="1513" spans="1:8" ht="20.25" customHeight="1" outlineLevel="2" x14ac:dyDescent="0.25">
      <c r="A1513" s="22" t="s">
        <v>1746</v>
      </c>
      <c r="B1513" s="22"/>
      <c r="C1513" s="22"/>
      <c r="D1513" s="23" t="s">
        <v>1747</v>
      </c>
      <c r="E1513" s="23"/>
      <c r="F1513" s="8">
        <v>739</v>
      </c>
      <c r="H1513" s="10">
        <f t="shared" si="134"/>
        <v>1108.5</v>
      </c>
    </row>
    <row r="1514" spans="1:8" ht="21.75" customHeight="1" outlineLevel="2" x14ac:dyDescent="0.25">
      <c r="A1514" s="22" t="s">
        <v>1748</v>
      </c>
      <c r="B1514" s="22"/>
      <c r="C1514" s="22"/>
      <c r="D1514" s="23" t="s">
        <v>1749</v>
      </c>
      <c r="E1514" s="23"/>
      <c r="F1514" s="8">
        <v>1260</v>
      </c>
      <c r="H1514" s="10">
        <f t="shared" si="134"/>
        <v>1890</v>
      </c>
    </row>
    <row r="1515" spans="1:8" ht="18.75" customHeight="1" outlineLevel="2" x14ac:dyDescent="0.25">
      <c r="A1515" s="22" t="s">
        <v>1750</v>
      </c>
      <c r="B1515" s="22"/>
      <c r="C1515" s="22"/>
      <c r="D1515" s="23" t="s">
        <v>1751</v>
      </c>
      <c r="E1515" s="23"/>
      <c r="F1515" s="8">
        <v>1260</v>
      </c>
      <c r="H1515" s="10">
        <f t="shared" si="134"/>
        <v>1890</v>
      </c>
    </row>
    <row r="1516" spans="1:8" ht="20.25" customHeight="1" outlineLevel="2" x14ac:dyDescent="0.25">
      <c r="A1516" s="22" t="s">
        <v>1752</v>
      </c>
      <c r="B1516" s="22"/>
      <c r="C1516" s="22"/>
      <c r="D1516" s="23" t="s">
        <v>1753</v>
      </c>
      <c r="E1516" s="23"/>
      <c r="F1516" s="8">
        <v>1260</v>
      </c>
      <c r="H1516" s="10">
        <f t="shared" si="134"/>
        <v>1890</v>
      </c>
    </row>
    <row r="1517" spans="1:8" ht="26.25" customHeight="1" outlineLevel="2" x14ac:dyDescent="0.25">
      <c r="A1517" s="22" t="s">
        <v>1754</v>
      </c>
      <c r="B1517" s="22"/>
      <c r="C1517" s="22"/>
      <c r="D1517" s="23" t="s">
        <v>1755</v>
      </c>
      <c r="E1517" s="23"/>
      <c r="F1517" s="8">
        <v>1260</v>
      </c>
      <c r="H1517" s="10">
        <f t="shared" si="134"/>
        <v>1890</v>
      </c>
    </row>
    <row r="1518" spans="1:8" ht="18.75" customHeight="1" outlineLevel="2" x14ac:dyDescent="0.25">
      <c r="A1518" s="22" t="s">
        <v>1756</v>
      </c>
      <c r="B1518" s="22"/>
      <c r="C1518" s="22"/>
      <c r="D1518" s="23" t="s">
        <v>1757</v>
      </c>
      <c r="E1518" s="23"/>
      <c r="F1518" s="8">
        <v>1260</v>
      </c>
      <c r="H1518" s="10">
        <f t="shared" si="134"/>
        <v>1890</v>
      </c>
    </row>
    <row r="1519" spans="1:8" ht="21" customHeight="1" outlineLevel="2" x14ac:dyDescent="0.25">
      <c r="A1519" s="22" t="s">
        <v>1758</v>
      </c>
      <c r="B1519" s="22"/>
      <c r="C1519" s="22"/>
      <c r="D1519" s="23" t="s">
        <v>1759</v>
      </c>
      <c r="E1519" s="23"/>
      <c r="F1519" s="8">
        <v>1260</v>
      </c>
      <c r="H1519" s="10">
        <f t="shared" si="134"/>
        <v>1890</v>
      </c>
    </row>
    <row r="1520" spans="1:8" ht="24.75" customHeight="1" outlineLevel="2" x14ac:dyDescent="0.25">
      <c r="A1520" s="22" t="s">
        <v>1760</v>
      </c>
      <c r="B1520" s="22"/>
      <c r="C1520" s="22"/>
      <c r="D1520" s="23" t="s">
        <v>1761</v>
      </c>
      <c r="E1520" s="23"/>
      <c r="F1520" s="8">
        <v>1260</v>
      </c>
      <c r="H1520" s="10">
        <f t="shared" si="134"/>
        <v>1890</v>
      </c>
    </row>
    <row r="1521" spans="1:8" ht="20.25" customHeight="1" outlineLevel="2" x14ac:dyDescent="0.25">
      <c r="A1521" s="22" t="s">
        <v>1762</v>
      </c>
      <c r="B1521" s="22"/>
      <c r="C1521" s="22"/>
      <c r="D1521" s="23" t="s">
        <v>1763</v>
      </c>
      <c r="E1521" s="23"/>
      <c r="F1521" s="8">
        <v>1260</v>
      </c>
      <c r="H1521" s="10">
        <f t="shared" si="134"/>
        <v>1890</v>
      </c>
    </row>
    <row r="1522" spans="1:8" ht="17.25" customHeight="1" outlineLevel="2" x14ac:dyDescent="0.25">
      <c r="A1522" s="22" t="s">
        <v>1764</v>
      </c>
      <c r="B1522" s="22"/>
      <c r="C1522" s="22"/>
      <c r="D1522" s="23" t="s">
        <v>1765</v>
      </c>
      <c r="E1522" s="23"/>
      <c r="F1522" s="8">
        <v>1260</v>
      </c>
      <c r="H1522" s="10">
        <f t="shared" si="134"/>
        <v>1890</v>
      </c>
    </row>
    <row r="1523" spans="1:8" ht="25.5" customHeight="1" outlineLevel="2" x14ac:dyDescent="0.25">
      <c r="A1523" s="22" t="s">
        <v>1766</v>
      </c>
      <c r="B1523" s="22"/>
      <c r="C1523" s="22"/>
      <c r="D1523" s="23" t="s">
        <v>1767</v>
      </c>
      <c r="E1523" s="23"/>
      <c r="F1523" s="8">
        <v>1260</v>
      </c>
      <c r="H1523" s="10">
        <f t="shared" si="134"/>
        <v>1890</v>
      </c>
    </row>
    <row r="1524" spans="1:8" ht="21.75" customHeight="1" outlineLevel="2" x14ac:dyDescent="0.25">
      <c r="A1524" s="32">
        <v>6867</v>
      </c>
      <c r="B1524" s="32"/>
      <c r="C1524" s="32"/>
      <c r="D1524" s="23" t="s">
        <v>1768</v>
      </c>
      <c r="E1524" s="23"/>
      <c r="F1524" s="8">
        <v>2184</v>
      </c>
      <c r="H1524" s="10">
        <f t="shared" si="134"/>
        <v>3276</v>
      </c>
    </row>
    <row r="1525" spans="1:8" ht="22.5" customHeight="1" outlineLevel="2" x14ac:dyDescent="0.25">
      <c r="A1525" s="22" t="s">
        <v>1769</v>
      </c>
      <c r="B1525" s="22"/>
      <c r="C1525" s="22"/>
      <c r="D1525" s="23" t="s">
        <v>1770</v>
      </c>
      <c r="E1525" s="23"/>
      <c r="F1525" s="8">
        <v>1260</v>
      </c>
      <c r="H1525" s="10">
        <f t="shared" si="134"/>
        <v>1890</v>
      </c>
    </row>
    <row r="1526" spans="1:8" ht="22.5" customHeight="1" outlineLevel="2" x14ac:dyDescent="0.25">
      <c r="A1526" s="22" t="s">
        <v>1771</v>
      </c>
      <c r="B1526" s="22"/>
      <c r="C1526" s="22"/>
      <c r="D1526" s="23" t="s">
        <v>1772</v>
      </c>
      <c r="E1526" s="23"/>
      <c r="F1526" s="8">
        <v>1260</v>
      </c>
      <c r="H1526" s="10">
        <f t="shared" si="134"/>
        <v>1890</v>
      </c>
    </row>
    <row r="1527" spans="1:8" ht="23.25" customHeight="1" outlineLevel="2" x14ac:dyDescent="0.25">
      <c r="A1527" s="22" t="s">
        <v>1773</v>
      </c>
      <c r="B1527" s="22"/>
      <c r="C1527" s="22"/>
      <c r="D1527" s="23" t="s">
        <v>1774</v>
      </c>
      <c r="E1527" s="23"/>
      <c r="F1527" s="8">
        <v>1260</v>
      </c>
      <c r="H1527" s="10">
        <f t="shared" si="134"/>
        <v>1890</v>
      </c>
    </row>
    <row r="1528" spans="1:8" ht="24" customHeight="1" outlineLevel="2" x14ac:dyDescent="0.25">
      <c r="A1528" s="22" t="s">
        <v>1775</v>
      </c>
      <c r="B1528" s="22"/>
      <c r="C1528" s="22"/>
      <c r="D1528" s="23" t="s">
        <v>1776</v>
      </c>
      <c r="E1528" s="23"/>
      <c r="F1528" s="8">
        <v>1260</v>
      </c>
      <c r="H1528" s="10">
        <f t="shared" si="134"/>
        <v>1890</v>
      </c>
    </row>
    <row r="1529" spans="1:8" ht="22.5" customHeight="1" outlineLevel="2" x14ac:dyDescent="0.25">
      <c r="A1529" s="22" t="s">
        <v>1777</v>
      </c>
      <c r="B1529" s="22"/>
      <c r="C1529" s="22"/>
      <c r="D1529" s="23" t="s">
        <v>1778</v>
      </c>
      <c r="E1529" s="23"/>
      <c r="F1529" s="8">
        <v>1260</v>
      </c>
      <c r="H1529" s="10">
        <f t="shared" si="134"/>
        <v>1890</v>
      </c>
    </row>
    <row r="1530" spans="1:8" ht="19.5" customHeight="1" outlineLevel="2" x14ac:dyDescent="0.25">
      <c r="A1530" s="22" t="s">
        <v>1779</v>
      </c>
      <c r="B1530" s="22"/>
      <c r="C1530" s="22"/>
      <c r="D1530" s="23" t="s">
        <v>1780</v>
      </c>
      <c r="E1530" s="23"/>
      <c r="F1530" s="8">
        <v>1260</v>
      </c>
      <c r="H1530" s="10">
        <f t="shared" si="134"/>
        <v>1890</v>
      </c>
    </row>
    <row r="1531" spans="1:8" ht="24" customHeight="1" outlineLevel="2" x14ac:dyDescent="0.25">
      <c r="A1531" s="22" t="s">
        <v>1781</v>
      </c>
      <c r="B1531" s="22"/>
      <c r="C1531" s="22"/>
      <c r="D1531" s="23" t="s">
        <v>1782</v>
      </c>
      <c r="E1531" s="23"/>
      <c r="F1531" s="8">
        <v>1260</v>
      </c>
      <c r="H1531" s="10">
        <f t="shared" si="134"/>
        <v>1890</v>
      </c>
    </row>
    <row r="1532" spans="1:8" ht="19.5" customHeight="1" outlineLevel="2" x14ac:dyDescent="0.25">
      <c r="A1532" s="22" t="s">
        <v>1783</v>
      </c>
      <c r="B1532" s="22"/>
      <c r="C1532" s="22"/>
      <c r="D1532" s="23" t="s">
        <v>1784</v>
      </c>
      <c r="E1532" s="23"/>
      <c r="F1532" s="8">
        <v>1260</v>
      </c>
      <c r="H1532" s="10">
        <f t="shared" si="134"/>
        <v>1890</v>
      </c>
    </row>
    <row r="1533" spans="1:8" ht="21.75" customHeight="1" outlineLevel="2" x14ac:dyDescent="0.25">
      <c r="A1533" s="22" t="s">
        <v>1785</v>
      </c>
      <c r="B1533" s="22"/>
      <c r="C1533" s="22"/>
      <c r="D1533" s="23" t="s">
        <v>1786</v>
      </c>
      <c r="E1533" s="23"/>
      <c r="F1533" s="8">
        <v>1260</v>
      </c>
      <c r="H1533" s="10">
        <f t="shared" si="134"/>
        <v>1890</v>
      </c>
    </row>
    <row r="1534" spans="1:8" ht="22.5" customHeight="1" outlineLevel="2" x14ac:dyDescent="0.25">
      <c r="A1534" s="22" t="s">
        <v>1787</v>
      </c>
      <c r="B1534" s="22"/>
      <c r="C1534" s="22"/>
      <c r="D1534" s="23" t="s">
        <v>1788</v>
      </c>
      <c r="E1534" s="23"/>
      <c r="F1534" s="8">
        <v>1260</v>
      </c>
      <c r="H1534" s="10">
        <f t="shared" si="134"/>
        <v>1890</v>
      </c>
    </row>
    <row r="1535" spans="1:8" ht="24" customHeight="1" outlineLevel="2" x14ac:dyDescent="0.25">
      <c r="A1535" s="22" t="s">
        <v>1789</v>
      </c>
      <c r="B1535" s="22"/>
      <c r="C1535" s="22"/>
      <c r="D1535" s="23" t="s">
        <v>1790</v>
      </c>
      <c r="E1535" s="23"/>
      <c r="F1535" s="8">
        <v>1260</v>
      </c>
      <c r="H1535" s="10">
        <f t="shared" si="134"/>
        <v>1890</v>
      </c>
    </row>
    <row r="1536" spans="1:8" ht="21.75" customHeight="1" outlineLevel="2" x14ac:dyDescent="0.25">
      <c r="A1536" s="22" t="s">
        <v>1791</v>
      </c>
      <c r="B1536" s="22"/>
      <c r="C1536" s="22"/>
      <c r="D1536" s="23" t="s">
        <v>1792</v>
      </c>
      <c r="E1536" s="23"/>
      <c r="F1536" s="8">
        <v>1260</v>
      </c>
      <c r="H1536" s="10">
        <f t="shared" si="134"/>
        <v>1890</v>
      </c>
    </row>
    <row r="1537" spans="1:8" ht="22.5" customHeight="1" outlineLevel="2" x14ac:dyDescent="0.25">
      <c r="A1537" s="22" t="s">
        <v>1793</v>
      </c>
      <c r="B1537" s="22"/>
      <c r="C1537" s="22"/>
      <c r="D1537" s="23" t="s">
        <v>1794</v>
      </c>
      <c r="E1537" s="23"/>
      <c r="F1537" s="8">
        <v>1260</v>
      </c>
      <c r="H1537" s="10">
        <f t="shared" si="134"/>
        <v>1890</v>
      </c>
    </row>
    <row r="1538" spans="1:8" ht="21" customHeight="1" outlineLevel="2" x14ac:dyDescent="0.25">
      <c r="A1538" s="22" t="s">
        <v>1795</v>
      </c>
      <c r="B1538" s="22"/>
      <c r="C1538" s="22"/>
      <c r="D1538" s="23" t="s">
        <v>1796</v>
      </c>
      <c r="E1538" s="23"/>
      <c r="F1538" s="8">
        <v>1260</v>
      </c>
      <c r="H1538" s="10">
        <f t="shared" si="134"/>
        <v>1890</v>
      </c>
    </row>
    <row r="1539" spans="1:8" ht="18.75" customHeight="1" outlineLevel="2" x14ac:dyDescent="0.25">
      <c r="A1539" s="22" t="s">
        <v>1797</v>
      </c>
      <c r="B1539" s="22"/>
      <c r="C1539" s="22"/>
      <c r="D1539" s="23" t="s">
        <v>1798</v>
      </c>
      <c r="E1539" s="23"/>
      <c r="F1539" s="8">
        <v>1200</v>
      </c>
      <c r="H1539" s="10">
        <f t="shared" si="134"/>
        <v>1800</v>
      </c>
    </row>
    <row r="1540" spans="1:8" ht="15" customHeight="1" outlineLevel="2" x14ac:dyDescent="0.25">
      <c r="A1540" s="22" t="s">
        <v>1799</v>
      </c>
      <c r="B1540" s="22"/>
      <c r="C1540" s="22"/>
      <c r="D1540" s="23" t="s">
        <v>1800</v>
      </c>
      <c r="E1540" s="23"/>
      <c r="F1540" s="8">
        <v>1200</v>
      </c>
      <c r="H1540" s="10">
        <f t="shared" si="134"/>
        <v>1800</v>
      </c>
    </row>
    <row r="1541" spans="1:8" ht="18.75" customHeight="1" outlineLevel="2" x14ac:dyDescent="0.25">
      <c r="A1541" s="22" t="s">
        <v>1801</v>
      </c>
      <c r="B1541" s="22"/>
      <c r="C1541" s="22"/>
      <c r="D1541" s="23" t="s">
        <v>1802</v>
      </c>
      <c r="E1541" s="23"/>
      <c r="F1541" s="8">
        <v>1200</v>
      </c>
      <c r="H1541" s="10">
        <f t="shared" si="134"/>
        <v>1800</v>
      </c>
    </row>
    <row r="1542" spans="1:8" ht="19.5" customHeight="1" outlineLevel="2" x14ac:dyDescent="0.25">
      <c r="A1542" s="22" t="s">
        <v>1803</v>
      </c>
      <c r="B1542" s="22"/>
      <c r="C1542" s="22"/>
      <c r="D1542" s="23" t="s">
        <v>1804</v>
      </c>
      <c r="E1542" s="23"/>
      <c r="F1542" s="8">
        <v>1200</v>
      </c>
      <c r="H1542" s="10">
        <f t="shared" si="134"/>
        <v>1800</v>
      </c>
    </row>
    <row r="1543" spans="1:8" ht="18" customHeight="1" outlineLevel="2" x14ac:dyDescent="0.25">
      <c r="A1543" s="22" t="s">
        <v>1805</v>
      </c>
      <c r="B1543" s="22"/>
      <c r="C1543" s="22"/>
      <c r="D1543" s="23" t="s">
        <v>1806</v>
      </c>
      <c r="E1543" s="23"/>
      <c r="F1543" s="8">
        <v>1200</v>
      </c>
      <c r="H1543" s="10">
        <f t="shared" si="134"/>
        <v>1800</v>
      </c>
    </row>
    <row r="1544" spans="1:8" ht="18.75" customHeight="1" outlineLevel="2" x14ac:dyDescent="0.25">
      <c r="A1544" s="22" t="s">
        <v>1807</v>
      </c>
      <c r="B1544" s="22"/>
      <c r="C1544" s="22"/>
      <c r="D1544" s="23" t="s">
        <v>1808</v>
      </c>
      <c r="E1544" s="23"/>
      <c r="F1544" s="8">
        <v>1200</v>
      </c>
      <c r="H1544" s="10">
        <f t="shared" si="134"/>
        <v>1800</v>
      </c>
    </row>
    <row r="1545" spans="1:8" ht="21" customHeight="1" outlineLevel="2" x14ac:dyDescent="0.25">
      <c r="A1545" s="22" t="s">
        <v>1809</v>
      </c>
      <c r="B1545" s="22"/>
      <c r="C1545" s="22"/>
      <c r="D1545" s="23" t="s">
        <v>1810</v>
      </c>
      <c r="E1545" s="23"/>
      <c r="F1545" s="8">
        <v>1200</v>
      </c>
      <c r="H1545" s="10">
        <f t="shared" si="134"/>
        <v>1800</v>
      </c>
    </row>
    <row r="1546" spans="1:8" ht="17.25" customHeight="1" outlineLevel="2" x14ac:dyDescent="0.25">
      <c r="A1546" s="22" t="s">
        <v>1811</v>
      </c>
      <c r="B1546" s="22"/>
      <c r="C1546" s="22"/>
      <c r="D1546" s="23" t="s">
        <v>1812</v>
      </c>
      <c r="E1546" s="23"/>
      <c r="F1546" s="8">
        <v>1200</v>
      </c>
      <c r="H1546" s="10">
        <f t="shared" si="134"/>
        <v>1800</v>
      </c>
    </row>
    <row r="1547" spans="1:8" ht="18" customHeight="1" outlineLevel="2" x14ac:dyDescent="0.25">
      <c r="A1547" s="22" t="s">
        <v>1813</v>
      </c>
      <c r="B1547" s="22"/>
      <c r="C1547" s="22"/>
      <c r="D1547" s="23" t="s">
        <v>1814</v>
      </c>
      <c r="E1547" s="23"/>
      <c r="F1547" s="8">
        <v>1200</v>
      </c>
      <c r="H1547" s="10">
        <f t="shared" si="134"/>
        <v>1800</v>
      </c>
    </row>
    <row r="1548" spans="1:8" ht="19.5" customHeight="1" outlineLevel="2" x14ac:dyDescent="0.25">
      <c r="A1548" s="22" t="s">
        <v>1815</v>
      </c>
      <c r="B1548" s="22"/>
      <c r="C1548" s="22"/>
      <c r="D1548" s="23" t="s">
        <v>1816</v>
      </c>
      <c r="E1548" s="23"/>
      <c r="F1548" s="8">
        <v>1200</v>
      </c>
      <c r="H1548" s="10">
        <f t="shared" si="134"/>
        <v>1800</v>
      </c>
    </row>
    <row r="1549" spans="1:8" ht="21" customHeight="1" outlineLevel="2" x14ac:dyDescent="0.25">
      <c r="A1549" s="22" t="s">
        <v>1817</v>
      </c>
      <c r="B1549" s="22"/>
      <c r="C1549" s="22"/>
      <c r="D1549" s="23" t="s">
        <v>1818</v>
      </c>
      <c r="E1549" s="23"/>
      <c r="F1549" s="8">
        <v>2114</v>
      </c>
      <c r="H1549" s="10">
        <f t="shared" si="134"/>
        <v>3171</v>
      </c>
    </row>
    <row r="1550" spans="1:8" ht="18.75" customHeight="1" outlineLevel="2" x14ac:dyDescent="0.25">
      <c r="A1550" s="22" t="s">
        <v>1819</v>
      </c>
      <c r="B1550" s="22"/>
      <c r="C1550" s="22"/>
      <c r="D1550" s="23" t="s">
        <v>1820</v>
      </c>
      <c r="E1550" s="23"/>
      <c r="F1550" s="8">
        <v>2738</v>
      </c>
      <c r="H1550" s="10">
        <f t="shared" si="134"/>
        <v>4107</v>
      </c>
    </row>
    <row r="1551" spans="1:8" ht="21" customHeight="1" outlineLevel="2" x14ac:dyDescent="0.25">
      <c r="A1551" s="32">
        <v>6826</v>
      </c>
      <c r="B1551" s="32"/>
      <c r="C1551" s="32"/>
      <c r="D1551" s="23" t="s">
        <v>1821</v>
      </c>
      <c r="E1551" s="23"/>
      <c r="F1551" s="8">
        <v>4748</v>
      </c>
      <c r="H1551" s="10">
        <f t="shared" si="134"/>
        <v>7122</v>
      </c>
    </row>
    <row r="1552" spans="1:8" ht="16.5" customHeight="1" outlineLevel="2" x14ac:dyDescent="0.25">
      <c r="A1552" s="32">
        <v>6827</v>
      </c>
      <c r="B1552" s="32"/>
      <c r="C1552" s="32"/>
      <c r="D1552" s="23" t="s">
        <v>1822</v>
      </c>
      <c r="E1552" s="23"/>
      <c r="F1552" s="8">
        <v>4748</v>
      </c>
      <c r="H1552" s="10">
        <f t="shared" si="134"/>
        <v>7122</v>
      </c>
    </row>
    <row r="1553" spans="1:8" ht="20.25" customHeight="1" outlineLevel="2" x14ac:dyDescent="0.25">
      <c r="A1553" s="32">
        <v>6828</v>
      </c>
      <c r="B1553" s="32"/>
      <c r="C1553" s="32"/>
      <c r="D1553" s="23" t="s">
        <v>1823</v>
      </c>
      <c r="E1553" s="23"/>
      <c r="F1553" s="8">
        <v>4748</v>
      </c>
      <c r="H1553" s="10">
        <f t="shared" si="134"/>
        <v>7122</v>
      </c>
    </row>
    <row r="1554" spans="1:8" ht="17.25" customHeight="1" outlineLevel="2" x14ac:dyDescent="0.25">
      <c r="A1554" s="32">
        <v>66601</v>
      </c>
      <c r="B1554" s="32"/>
      <c r="C1554" s="32"/>
      <c r="D1554" s="23" t="s">
        <v>1824</v>
      </c>
      <c r="E1554" s="23"/>
      <c r="F1554" s="8">
        <v>739</v>
      </c>
      <c r="H1554" s="10">
        <f t="shared" si="134"/>
        <v>1108.5</v>
      </c>
    </row>
    <row r="1555" spans="1:8" ht="18" customHeight="1" outlineLevel="2" x14ac:dyDescent="0.25">
      <c r="A1555" s="32">
        <v>66602</v>
      </c>
      <c r="B1555" s="32"/>
      <c r="C1555" s="32"/>
      <c r="D1555" s="23" t="s">
        <v>1825</v>
      </c>
      <c r="E1555" s="23"/>
      <c r="F1555" s="8">
        <v>739</v>
      </c>
      <c r="H1555" s="10">
        <f t="shared" si="134"/>
        <v>1108.5</v>
      </c>
    </row>
    <row r="1556" spans="1:8" ht="18.75" customHeight="1" outlineLevel="2" x14ac:dyDescent="0.25">
      <c r="A1556" s="32">
        <v>66603</v>
      </c>
      <c r="B1556" s="32"/>
      <c r="C1556" s="32"/>
      <c r="D1556" s="23" t="s">
        <v>1826</v>
      </c>
      <c r="E1556" s="23"/>
      <c r="F1556" s="8">
        <v>739</v>
      </c>
      <c r="H1556" s="10">
        <f t="shared" si="134"/>
        <v>1108.5</v>
      </c>
    </row>
    <row r="1557" spans="1:8" ht="19.5" customHeight="1" outlineLevel="2" x14ac:dyDescent="0.25">
      <c r="A1557" s="32">
        <v>66604</v>
      </c>
      <c r="B1557" s="32"/>
      <c r="C1557" s="32"/>
      <c r="D1557" s="23" t="s">
        <v>1827</v>
      </c>
      <c r="E1557" s="23"/>
      <c r="F1557" s="8">
        <v>739</v>
      </c>
      <c r="H1557" s="10">
        <f t="shared" si="134"/>
        <v>1108.5</v>
      </c>
    </row>
    <row r="1558" spans="1:8" ht="18.75" customHeight="1" outlineLevel="2" x14ac:dyDescent="0.25">
      <c r="A1558" s="32">
        <v>66605</v>
      </c>
      <c r="B1558" s="32"/>
      <c r="C1558" s="32"/>
      <c r="D1558" s="23" t="s">
        <v>1828</v>
      </c>
      <c r="E1558" s="23"/>
      <c r="F1558" s="8">
        <v>739</v>
      </c>
      <c r="H1558" s="10">
        <f t="shared" si="134"/>
        <v>1108.5</v>
      </c>
    </row>
    <row r="1559" spans="1:8" ht="21.75" customHeight="1" outlineLevel="2" x14ac:dyDescent="0.25">
      <c r="A1559" s="32">
        <v>66606</v>
      </c>
      <c r="B1559" s="32"/>
      <c r="C1559" s="32"/>
      <c r="D1559" s="23" t="s">
        <v>1829</v>
      </c>
      <c r="E1559" s="23"/>
      <c r="F1559" s="8">
        <v>739</v>
      </c>
      <c r="H1559" s="10">
        <f t="shared" si="134"/>
        <v>1108.5</v>
      </c>
    </row>
    <row r="1560" spans="1:8" ht="17.25" customHeight="1" outlineLevel="2" x14ac:dyDescent="0.25">
      <c r="A1560" s="32">
        <v>66607</v>
      </c>
      <c r="B1560" s="32"/>
      <c r="C1560" s="32"/>
      <c r="D1560" s="23" t="s">
        <v>1830</v>
      </c>
      <c r="E1560" s="23"/>
      <c r="F1560" s="8">
        <v>739</v>
      </c>
      <c r="H1560" s="10">
        <f t="shared" si="134"/>
        <v>1108.5</v>
      </c>
    </row>
    <row r="1561" spans="1:8" ht="17.25" customHeight="1" outlineLevel="2" x14ac:dyDescent="0.25">
      <c r="A1561" s="32">
        <v>66618</v>
      </c>
      <c r="B1561" s="32"/>
      <c r="C1561" s="32"/>
      <c r="D1561" s="23" t="s">
        <v>1831</v>
      </c>
      <c r="E1561" s="23"/>
      <c r="F1561" s="8">
        <v>739</v>
      </c>
      <c r="H1561" s="10">
        <f t="shared" si="134"/>
        <v>1108.5</v>
      </c>
    </row>
    <row r="1562" spans="1:8" ht="20.25" customHeight="1" outlineLevel="2" x14ac:dyDescent="0.25">
      <c r="A1562" s="32">
        <v>66627</v>
      </c>
      <c r="B1562" s="32"/>
      <c r="C1562" s="32"/>
      <c r="D1562" s="23" t="s">
        <v>1832</v>
      </c>
      <c r="E1562" s="23"/>
      <c r="F1562" s="8">
        <v>739</v>
      </c>
      <c r="H1562" s="10">
        <f t="shared" si="134"/>
        <v>1108.5</v>
      </c>
    </row>
    <row r="1563" spans="1:8" ht="16.5" customHeight="1" outlineLevel="2" x14ac:dyDescent="0.25">
      <c r="A1563" s="32">
        <v>66628</v>
      </c>
      <c r="B1563" s="32"/>
      <c r="C1563" s="32"/>
      <c r="D1563" s="23" t="s">
        <v>1833</v>
      </c>
      <c r="E1563" s="23"/>
      <c r="F1563" s="8">
        <v>739</v>
      </c>
      <c r="H1563" s="10">
        <f t="shared" si="134"/>
        <v>1108.5</v>
      </c>
    </row>
    <row r="1564" spans="1:8" ht="16.5" customHeight="1" outlineLevel="2" x14ac:dyDescent="0.25">
      <c r="A1564" s="32">
        <v>66629</v>
      </c>
      <c r="B1564" s="32"/>
      <c r="C1564" s="32"/>
      <c r="D1564" s="23" t="s">
        <v>1834</v>
      </c>
      <c r="E1564" s="23"/>
      <c r="F1564" s="8">
        <v>739</v>
      </c>
      <c r="H1564" s="10">
        <f t="shared" si="134"/>
        <v>1108.5</v>
      </c>
    </row>
    <row r="1565" spans="1:8" ht="17.25" customHeight="1" outlineLevel="2" x14ac:dyDescent="0.25">
      <c r="A1565" s="32">
        <v>66630</v>
      </c>
      <c r="B1565" s="32"/>
      <c r="C1565" s="32"/>
      <c r="D1565" s="23" t="s">
        <v>1835</v>
      </c>
      <c r="E1565" s="23"/>
      <c r="F1565" s="8">
        <v>739</v>
      </c>
      <c r="H1565" s="10">
        <f t="shared" ref="H1565:H1582" si="135">F1565*$G$6</f>
        <v>1108.5</v>
      </c>
    </row>
    <row r="1566" spans="1:8" ht="16.5" customHeight="1" outlineLevel="2" x14ac:dyDescent="0.25">
      <c r="A1566" s="32">
        <v>66631</v>
      </c>
      <c r="B1566" s="32"/>
      <c r="C1566" s="32"/>
      <c r="D1566" s="23" t="s">
        <v>1836</v>
      </c>
      <c r="E1566" s="23"/>
      <c r="F1566" s="8">
        <v>739</v>
      </c>
      <c r="H1566" s="10">
        <f t="shared" si="135"/>
        <v>1108.5</v>
      </c>
    </row>
    <row r="1567" spans="1:8" ht="18" customHeight="1" outlineLevel="2" x14ac:dyDescent="0.25">
      <c r="A1567" s="32">
        <v>66651</v>
      </c>
      <c r="B1567" s="32"/>
      <c r="C1567" s="32"/>
      <c r="D1567" s="23" t="s">
        <v>1837</v>
      </c>
      <c r="E1567" s="23"/>
      <c r="F1567" s="8">
        <v>739</v>
      </c>
      <c r="H1567" s="10">
        <f t="shared" si="135"/>
        <v>1108.5</v>
      </c>
    </row>
    <row r="1568" spans="1:8" ht="16.5" customHeight="1" outlineLevel="2" x14ac:dyDescent="0.25">
      <c r="A1568" s="32">
        <v>66632</v>
      </c>
      <c r="B1568" s="32"/>
      <c r="C1568" s="32"/>
      <c r="D1568" s="23" t="s">
        <v>1838</v>
      </c>
      <c r="E1568" s="23"/>
      <c r="F1568" s="8">
        <v>739</v>
      </c>
      <c r="H1568" s="10">
        <f t="shared" si="135"/>
        <v>1108.5</v>
      </c>
    </row>
    <row r="1569" spans="1:8" ht="13.5" customHeight="1" outlineLevel="2" x14ac:dyDescent="0.25">
      <c r="A1569" s="32">
        <v>66633</v>
      </c>
      <c r="B1569" s="32"/>
      <c r="C1569" s="32"/>
      <c r="D1569" s="23" t="s">
        <v>1839</v>
      </c>
      <c r="E1569" s="23"/>
      <c r="F1569" s="8">
        <v>739</v>
      </c>
      <c r="H1569" s="10">
        <f t="shared" si="135"/>
        <v>1108.5</v>
      </c>
    </row>
    <row r="1570" spans="1:8" ht="17.25" customHeight="1" outlineLevel="2" x14ac:dyDescent="0.25">
      <c r="A1570" s="32">
        <v>66634</v>
      </c>
      <c r="B1570" s="32"/>
      <c r="C1570" s="32"/>
      <c r="D1570" s="23" t="s">
        <v>1840</v>
      </c>
      <c r="E1570" s="23"/>
      <c r="F1570" s="8">
        <v>739</v>
      </c>
      <c r="H1570" s="10">
        <f t="shared" si="135"/>
        <v>1108.5</v>
      </c>
    </row>
    <row r="1571" spans="1:8" ht="14.25" customHeight="1" outlineLevel="2" x14ac:dyDescent="0.25">
      <c r="A1571" s="32">
        <v>66635</v>
      </c>
      <c r="B1571" s="32"/>
      <c r="C1571" s="32"/>
      <c r="D1571" s="23" t="s">
        <v>1841</v>
      </c>
      <c r="E1571" s="23"/>
      <c r="F1571" s="8">
        <v>739</v>
      </c>
      <c r="H1571" s="10">
        <f t="shared" si="135"/>
        <v>1108.5</v>
      </c>
    </row>
    <row r="1572" spans="1:8" ht="18" customHeight="1" outlineLevel="2" x14ac:dyDescent="0.25">
      <c r="A1572" s="32">
        <v>66636</v>
      </c>
      <c r="B1572" s="32"/>
      <c r="C1572" s="32"/>
      <c r="D1572" s="23" t="s">
        <v>1842</v>
      </c>
      <c r="E1572" s="23"/>
      <c r="F1572" s="8">
        <v>739</v>
      </c>
      <c r="H1572" s="10">
        <f t="shared" si="135"/>
        <v>1108.5</v>
      </c>
    </row>
    <row r="1573" spans="1:8" ht="21.95" customHeight="1" outlineLevel="2" x14ac:dyDescent="0.25">
      <c r="A1573" s="32">
        <v>66638</v>
      </c>
      <c r="B1573" s="32"/>
      <c r="C1573" s="32"/>
      <c r="D1573" s="23" t="s">
        <v>1843</v>
      </c>
      <c r="E1573" s="23"/>
      <c r="F1573" s="8">
        <v>739</v>
      </c>
      <c r="H1573" s="10">
        <f t="shared" si="135"/>
        <v>1108.5</v>
      </c>
    </row>
    <row r="1574" spans="1:8" ht="16.5" customHeight="1" outlineLevel="2" x14ac:dyDescent="0.25">
      <c r="A1574" s="32">
        <v>66639</v>
      </c>
      <c r="B1574" s="32"/>
      <c r="C1574" s="32"/>
      <c r="D1574" s="23" t="s">
        <v>1844</v>
      </c>
      <c r="E1574" s="23"/>
      <c r="F1574" s="8">
        <v>739</v>
      </c>
      <c r="H1574" s="10">
        <f t="shared" si="135"/>
        <v>1108.5</v>
      </c>
    </row>
    <row r="1575" spans="1:8" ht="16.5" customHeight="1" outlineLevel="2" x14ac:dyDescent="0.25">
      <c r="A1575" s="32">
        <v>66640</v>
      </c>
      <c r="B1575" s="32"/>
      <c r="C1575" s="32"/>
      <c r="D1575" s="23" t="s">
        <v>1845</v>
      </c>
      <c r="E1575" s="23"/>
      <c r="F1575" s="8">
        <v>739</v>
      </c>
      <c r="H1575" s="10">
        <f t="shared" si="135"/>
        <v>1108.5</v>
      </c>
    </row>
    <row r="1576" spans="1:8" ht="14.25" customHeight="1" outlineLevel="2" x14ac:dyDescent="0.25">
      <c r="A1576" s="32">
        <v>66641</v>
      </c>
      <c r="B1576" s="32"/>
      <c r="C1576" s="32"/>
      <c r="D1576" s="23" t="s">
        <v>1846</v>
      </c>
      <c r="E1576" s="23"/>
      <c r="F1576" s="8">
        <v>739</v>
      </c>
      <c r="H1576" s="10">
        <f t="shared" si="135"/>
        <v>1108.5</v>
      </c>
    </row>
    <row r="1577" spans="1:8" ht="16.5" customHeight="1" outlineLevel="2" x14ac:dyDescent="0.25">
      <c r="A1577" s="32">
        <v>66642</v>
      </c>
      <c r="B1577" s="32"/>
      <c r="C1577" s="32"/>
      <c r="D1577" s="23" t="s">
        <v>1847</v>
      </c>
      <c r="E1577" s="23"/>
      <c r="F1577" s="8">
        <v>739</v>
      </c>
      <c r="H1577" s="10">
        <f t="shared" si="135"/>
        <v>1108.5</v>
      </c>
    </row>
    <row r="1578" spans="1:8" ht="15" customHeight="1" outlineLevel="1" x14ac:dyDescent="0.25">
      <c r="A1578" s="32">
        <v>66643</v>
      </c>
      <c r="B1578" s="32"/>
      <c r="C1578" s="32"/>
      <c r="D1578" s="23" t="s">
        <v>1848</v>
      </c>
      <c r="E1578" s="23"/>
      <c r="F1578" s="8">
        <v>739</v>
      </c>
      <c r="H1578" s="10">
        <f t="shared" si="135"/>
        <v>1108.5</v>
      </c>
    </row>
    <row r="1579" spans="1:8" ht="17.25" customHeight="1" outlineLevel="1" collapsed="1" x14ac:dyDescent="0.25">
      <c r="A1579" s="32">
        <v>66646</v>
      </c>
      <c r="B1579" s="32"/>
      <c r="C1579" s="32"/>
      <c r="D1579" s="23" t="s">
        <v>1849</v>
      </c>
      <c r="E1579" s="23"/>
      <c r="F1579" s="8">
        <v>739</v>
      </c>
      <c r="H1579" s="10">
        <f t="shared" si="135"/>
        <v>1108.5</v>
      </c>
    </row>
    <row r="1580" spans="1:8" ht="21.95" customHeight="1" outlineLevel="2" x14ac:dyDescent="0.25">
      <c r="A1580" s="32">
        <v>66647</v>
      </c>
      <c r="B1580" s="32"/>
      <c r="C1580" s="32"/>
      <c r="D1580" s="23" t="s">
        <v>1850</v>
      </c>
      <c r="E1580" s="23"/>
      <c r="F1580" s="8">
        <v>739</v>
      </c>
      <c r="H1580" s="10">
        <f t="shared" si="135"/>
        <v>1108.5</v>
      </c>
    </row>
    <row r="1581" spans="1:8" ht="21.95" customHeight="1" outlineLevel="1" x14ac:dyDescent="0.25">
      <c r="A1581" s="32">
        <v>66648</v>
      </c>
      <c r="B1581" s="32"/>
      <c r="C1581" s="32"/>
      <c r="D1581" s="23" t="s">
        <v>1851</v>
      </c>
      <c r="E1581" s="23"/>
      <c r="F1581" s="8">
        <v>739</v>
      </c>
      <c r="H1581" s="10">
        <f t="shared" si="135"/>
        <v>1108.5</v>
      </c>
    </row>
    <row r="1582" spans="1:8" ht="24" customHeight="1" outlineLevel="1" collapsed="1" x14ac:dyDescent="0.25">
      <c r="A1582" s="32">
        <v>6922</v>
      </c>
      <c r="B1582" s="32"/>
      <c r="C1582" s="32"/>
      <c r="D1582" s="23" t="s">
        <v>1852</v>
      </c>
      <c r="E1582" s="23"/>
      <c r="F1582" s="8">
        <v>739</v>
      </c>
      <c r="H1582" s="10">
        <f t="shared" si="135"/>
        <v>1108.5</v>
      </c>
    </row>
    <row r="1583" spans="1:8" ht="11.1" customHeight="1" outlineLevel="2" x14ac:dyDescent="0.25">
      <c r="A1583" s="26" t="s">
        <v>1853</v>
      </c>
      <c r="B1583" s="26"/>
      <c r="C1583" s="26"/>
      <c r="D1583" s="26"/>
      <c r="E1583" s="26"/>
      <c r="F1583" s="5"/>
      <c r="H1583" s="6"/>
    </row>
    <row r="1584" spans="1:8" ht="11.1" customHeight="1" outlineLevel="2" x14ac:dyDescent="0.25">
      <c r="A1584" s="27"/>
      <c r="B1584" s="27"/>
      <c r="C1584" s="27"/>
      <c r="D1584" s="27"/>
      <c r="E1584" s="27"/>
      <c r="F1584" s="7"/>
      <c r="H1584" s="6"/>
    </row>
    <row r="1585" spans="1:8" ht="17.25" customHeight="1" outlineLevel="2" x14ac:dyDescent="0.25">
      <c r="A1585" s="32">
        <v>67</v>
      </c>
      <c r="B1585" s="32"/>
      <c r="C1585" s="32"/>
      <c r="D1585" s="23" t="s">
        <v>1409</v>
      </c>
      <c r="E1585" s="23"/>
      <c r="F1585" s="8">
        <v>326</v>
      </c>
      <c r="H1585" s="10">
        <f t="shared" ref="H1585" si="136">F1585*$G$6</f>
        <v>489</v>
      </c>
    </row>
    <row r="1586" spans="1:8" ht="11.1" customHeight="1" outlineLevel="2" x14ac:dyDescent="0.25">
      <c r="A1586" s="26" t="s">
        <v>1854</v>
      </c>
      <c r="B1586" s="26"/>
      <c r="C1586" s="26"/>
      <c r="D1586" s="26"/>
      <c r="E1586" s="26"/>
      <c r="F1586" s="5"/>
      <c r="H1586" s="6"/>
    </row>
    <row r="1587" spans="1:8" ht="11.1" customHeight="1" outlineLevel="2" x14ac:dyDescent="0.25">
      <c r="A1587" s="27" t="s">
        <v>1855</v>
      </c>
      <c r="B1587" s="27"/>
      <c r="C1587" s="27"/>
      <c r="D1587" s="27"/>
      <c r="E1587" s="27"/>
      <c r="F1587" s="7"/>
      <c r="H1587" s="6"/>
    </row>
    <row r="1588" spans="1:8" ht="21.95" customHeight="1" outlineLevel="2" x14ac:dyDescent="0.25">
      <c r="A1588" s="32">
        <v>665</v>
      </c>
      <c r="B1588" s="32"/>
      <c r="C1588" s="32"/>
      <c r="D1588" s="23" t="s">
        <v>1856</v>
      </c>
      <c r="E1588" s="23"/>
      <c r="F1588" s="8">
        <v>3423</v>
      </c>
      <c r="H1588" s="10">
        <f t="shared" ref="H1588:H1594" si="137">F1588*$G$6</f>
        <v>5134.5</v>
      </c>
    </row>
    <row r="1589" spans="1:8" ht="25.5" customHeight="1" outlineLevel="1" x14ac:dyDescent="0.25">
      <c r="A1589" s="32">
        <v>6706</v>
      </c>
      <c r="B1589" s="32"/>
      <c r="C1589" s="32"/>
      <c r="D1589" s="23" t="s">
        <v>1857</v>
      </c>
      <c r="E1589" s="23"/>
      <c r="F1589" s="8">
        <v>1712</v>
      </c>
      <c r="H1589" s="10">
        <f t="shared" si="137"/>
        <v>2568</v>
      </c>
    </row>
    <row r="1590" spans="1:8" ht="20.25" customHeight="1" outlineLevel="1" x14ac:dyDescent="0.25">
      <c r="A1590" s="32">
        <v>6707</v>
      </c>
      <c r="B1590" s="32"/>
      <c r="C1590" s="32"/>
      <c r="D1590" s="23" t="s">
        <v>1858</v>
      </c>
      <c r="E1590" s="23"/>
      <c r="F1590" s="8">
        <v>1712</v>
      </c>
      <c r="H1590" s="10">
        <f t="shared" si="137"/>
        <v>2568</v>
      </c>
    </row>
    <row r="1591" spans="1:8" ht="19.5" customHeight="1" outlineLevel="2" x14ac:dyDescent="0.25">
      <c r="A1591" s="32">
        <v>670</v>
      </c>
      <c r="B1591" s="32"/>
      <c r="C1591" s="32"/>
      <c r="D1591" s="23" t="s">
        <v>1859</v>
      </c>
      <c r="E1591" s="23"/>
      <c r="F1591" s="8">
        <v>3639</v>
      </c>
      <c r="H1591" s="10">
        <f t="shared" si="137"/>
        <v>5458.5</v>
      </c>
    </row>
    <row r="1592" spans="1:8" ht="16.5" customHeight="1" outlineLevel="2" x14ac:dyDescent="0.25">
      <c r="A1592" s="32">
        <v>666</v>
      </c>
      <c r="B1592" s="32"/>
      <c r="C1592" s="32"/>
      <c r="D1592" s="23" t="s">
        <v>1860</v>
      </c>
      <c r="E1592" s="23"/>
      <c r="F1592" s="8">
        <v>3423</v>
      </c>
      <c r="H1592" s="10">
        <f t="shared" si="137"/>
        <v>5134.5</v>
      </c>
    </row>
    <row r="1593" spans="1:8" ht="34.5" customHeight="1" outlineLevel="2" x14ac:dyDescent="0.25">
      <c r="A1593" s="22" t="s">
        <v>1861</v>
      </c>
      <c r="B1593" s="22"/>
      <c r="C1593" s="22"/>
      <c r="D1593" s="23" t="s">
        <v>1862</v>
      </c>
      <c r="E1593" s="23"/>
      <c r="F1593" s="8">
        <v>24024</v>
      </c>
      <c r="H1593" s="10">
        <f t="shared" si="137"/>
        <v>36036</v>
      </c>
    </row>
    <row r="1594" spans="1:8" ht="21.95" customHeight="1" outlineLevel="2" x14ac:dyDescent="0.25">
      <c r="A1594" s="34">
        <v>1881</v>
      </c>
      <c r="B1594" s="34"/>
      <c r="C1594" s="34"/>
      <c r="D1594" s="35" t="s">
        <v>1863</v>
      </c>
      <c r="E1594" s="35"/>
      <c r="F1594" s="8">
        <v>23760</v>
      </c>
      <c r="H1594" s="10">
        <f t="shared" si="137"/>
        <v>35640</v>
      </c>
    </row>
    <row r="1595" spans="1:8" ht="21.95" customHeight="1" outlineLevel="2" x14ac:dyDescent="0.25">
      <c r="A1595" s="26" t="s">
        <v>1864</v>
      </c>
      <c r="B1595" s="26"/>
      <c r="C1595" s="26"/>
      <c r="D1595" s="26"/>
      <c r="E1595" s="26"/>
      <c r="F1595" s="5"/>
      <c r="H1595" s="6"/>
    </row>
    <row r="1596" spans="1:8" ht="21.95" customHeight="1" outlineLevel="2" x14ac:dyDescent="0.25">
      <c r="A1596" s="27" t="s">
        <v>1865</v>
      </c>
      <c r="B1596" s="27"/>
      <c r="C1596" s="27"/>
      <c r="D1596" s="27"/>
      <c r="E1596" s="27"/>
      <c r="F1596" s="7"/>
      <c r="H1596" s="6"/>
    </row>
    <row r="1597" spans="1:8" ht="16.5" customHeight="1" outlineLevel="2" x14ac:dyDescent="0.25">
      <c r="A1597" s="32">
        <v>669</v>
      </c>
      <c r="B1597" s="32"/>
      <c r="C1597" s="32"/>
      <c r="D1597" s="23" t="s">
        <v>1866</v>
      </c>
      <c r="E1597" s="23"/>
      <c r="F1597" s="8">
        <v>3423</v>
      </c>
      <c r="H1597" s="10">
        <f t="shared" ref="H1597:H1641" si="138">F1597*$G$6</f>
        <v>5134.5</v>
      </c>
    </row>
    <row r="1598" spans="1:8" ht="13.5" customHeight="1" outlineLevel="2" x14ac:dyDescent="0.25">
      <c r="A1598" s="22" t="s">
        <v>1867</v>
      </c>
      <c r="B1598" s="22"/>
      <c r="C1598" s="22"/>
      <c r="D1598" s="23" t="s">
        <v>1868</v>
      </c>
      <c r="E1598" s="23"/>
      <c r="F1598" s="8">
        <v>1631</v>
      </c>
      <c r="H1598" s="10">
        <f t="shared" si="138"/>
        <v>2446.5</v>
      </c>
    </row>
    <row r="1599" spans="1:8" ht="16.5" customHeight="1" outlineLevel="2" x14ac:dyDescent="0.25">
      <c r="A1599" s="22" t="s">
        <v>1869</v>
      </c>
      <c r="B1599" s="22"/>
      <c r="C1599" s="22"/>
      <c r="D1599" s="23" t="s">
        <v>1870</v>
      </c>
      <c r="E1599" s="23"/>
      <c r="F1599" s="8">
        <v>1631</v>
      </c>
      <c r="H1599" s="10">
        <f t="shared" si="138"/>
        <v>2446.5</v>
      </c>
    </row>
    <row r="1600" spans="1:8" ht="13.5" customHeight="1" outlineLevel="2" x14ac:dyDescent="0.25">
      <c r="A1600" s="32">
        <v>637</v>
      </c>
      <c r="B1600" s="32"/>
      <c r="C1600" s="32"/>
      <c r="D1600" s="23" t="s">
        <v>1871</v>
      </c>
      <c r="E1600" s="23"/>
      <c r="F1600" s="8">
        <v>805</v>
      </c>
      <c r="H1600" s="10">
        <f t="shared" si="138"/>
        <v>1207.5</v>
      </c>
    </row>
    <row r="1601" spans="1:8" ht="18.75" customHeight="1" outlineLevel="2" x14ac:dyDescent="0.25">
      <c r="A1601" s="32">
        <v>638</v>
      </c>
      <c r="B1601" s="32"/>
      <c r="C1601" s="32"/>
      <c r="D1601" s="23" t="s">
        <v>1872</v>
      </c>
      <c r="E1601" s="23"/>
      <c r="F1601" s="8">
        <v>805</v>
      </c>
      <c r="H1601" s="10">
        <f t="shared" si="138"/>
        <v>1207.5</v>
      </c>
    </row>
    <row r="1602" spans="1:8" ht="18" customHeight="1" outlineLevel="2" x14ac:dyDescent="0.25">
      <c r="A1602" s="32">
        <v>639</v>
      </c>
      <c r="B1602" s="32"/>
      <c r="C1602" s="32"/>
      <c r="D1602" s="23" t="s">
        <v>1873</v>
      </c>
      <c r="E1602" s="23"/>
      <c r="F1602" s="8">
        <v>805</v>
      </c>
      <c r="H1602" s="10">
        <f t="shared" si="138"/>
        <v>1207.5</v>
      </c>
    </row>
    <row r="1603" spans="1:8" ht="18" customHeight="1" outlineLevel="2" x14ac:dyDescent="0.25">
      <c r="A1603" s="32">
        <v>677</v>
      </c>
      <c r="B1603" s="32"/>
      <c r="C1603" s="32"/>
      <c r="D1603" s="23" t="s">
        <v>1874</v>
      </c>
      <c r="E1603" s="23"/>
      <c r="F1603" s="8">
        <v>326</v>
      </c>
      <c r="H1603" s="10">
        <f t="shared" si="138"/>
        <v>489</v>
      </c>
    </row>
    <row r="1604" spans="1:8" ht="18.75" customHeight="1" outlineLevel="2" x14ac:dyDescent="0.25">
      <c r="A1604" s="32">
        <v>998</v>
      </c>
      <c r="B1604" s="32"/>
      <c r="C1604" s="32"/>
      <c r="D1604" s="23" t="s">
        <v>1875</v>
      </c>
      <c r="E1604" s="23"/>
      <c r="F1604" s="8">
        <v>326</v>
      </c>
      <c r="H1604" s="10">
        <f t="shared" si="138"/>
        <v>489</v>
      </c>
    </row>
    <row r="1605" spans="1:8" ht="16.5" customHeight="1" outlineLevel="2" x14ac:dyDescent="0.25">
      <c r="A1605" s="32">
        <v>611</v>
      </c>
      <c r="B1605" s="32"/>
      <c r="C1605" s="32"/>
      <c r="D1605" s="23" t="s">
        <v>1876</v>
      </c>
      <c r="E1605" s="23"/>
      <c r="F1605" s="8">
        <v>282</v>
      </c>
      <c r="H1605" s="10">
        <f t="shared" si="138"/>
        <v>423</v>
      </c>
    </row>
    <row r="1606" spans="1:8" ht="18" customHeight="1" outlineLevel="2" x14ac:dyDescent="0.25">
      <c r="A1606" s="32">
        <v>676</v>
      </c>
      <c r="B1606" s="32"/>
      <c r="C1606" s="32"/>
      <c r="D1606" s="23" t="s">
        <v>1877</v>
      </c>
      <c r="E1606" s="23"/>
      <c r="F1606" s="8">
        <v>326</v>
      </c>
      <c r="H1606" s="10">
        <f t="shared" si="138"/>
        <v>489</v>
      </c>
    </row>
    <row r="1607" spans="1:8" ht="17.25" customHeight="1" outlineLevel="2" x14ac:dyDescent="0.25">
      <c r="A1607" s="32">
        <v>673</v>
      </c>
      <c r="B1607" s="32"/>
      <c r="C1607" s="32"/>
      <c r="D1607" s="23" t="s">
        <v>1878</v>
      </c>
      <c r="E1607" s="23"/>
      <c r="F1607" s="8">
        <v>326</v>
      </c>
      <c r="H1607" s="10">
        <f t="shared" si="138"/>
        <v>489</v>
      </c>
    </row>
    <row r="1608" spans="1:8" ht="20.25" customHeight="1" outlineLevel="2" x14ac:dyDescent="0.25">
      <c r="A1608" s="32">
        <v>649</v>
      </c>
      <c r="B1608" s="32"/>
      <c r="C1608" s="32"/>
      <c r="D1608" s="23" t="s">
        <v>1879</v>
      </c>
      <c r="E1608" s="23"/>
      <c r="F1608" s="8">
        <v>414</v>
      </c>
      <c r="H1608" s="10">
        <f t="shared" si="138"/>
        <v>621</v>
      </c>
    </row>
    <row r="1609" spans="1:8" ht="20.25" customHeight="1" outlineLevel="2" x14ac:dyDescent="0.25">
      <c r="A1609" s="32">
        <v>645</v>
      </c>
      <c r="B1609" s="32"/>
      <c r="C1609" s="32"/>
      <c r="D1609" s="23" t="s">
        <v>1880</v>
      </c>
      <c r="E1609" s="23"/>
      <c r="F1609" s="8">
        <v>326</v>
      </c>
      <c r="H1609" s="10">
        <f t="shared" si="138"/>
        <v>489</v>
      </c>
    </row>
    <row r="1610" spans="1:8" ht="18" customHeight="1" outlineLevel="2" x14ac:dyDescent="0.25">
      <c r="A1610" s="32">
        <v>636</v>
      </c>
      <c r="B1610" s="32"/>
      <c r="C1610" s="32"/>
      <c r="D1610" s="23" t="s">
        <v>1881</v>
      </c>
      <c r="E1610" s="23"/>
      <c r="F1610" s="8">
        <v>299</v>
      </c>
      <c r="H1610" s="10">
        <f t="shared" si="138"/>
        <v>448.5</v>
      </c>
    </row>
    <row r="1611" spans="1:8" ht="18.75" customHeight="1" outlineLevel="2" x14ac:dyDescent="0.25">
      <c r="A1611" s="32">
        <v>641</v>
      </c>
      <c r="B1611" s="32"/>
      <c r="C1611" s="32"/>
      <c r="D1611" s="23" t="s">
        <v>1882</v>
      </c>
      <c r="E1611" s="23"/>
      <c r="F1611" s="8">
        <v>326</v>
      </c>
      <c r="H1611" s="10">
        <f t="shared" si="138"/>
        <v>489</v>
      </c>
    </row>
    <row r="1612" spans="1:8" ht="23.25" customHeight="1" outlineLevel="2" x14ac:dyDescent="0.25">
      <c r="A1612" s="32">
        <v>650</v>
      </c>
      <c r="B1612" s="32"/>
      <c r="C1612" s="32"/>
      <c r="D1612" s="23" t="s">
        <v>1883</v>
      </c>
      <c r="E1612" s="23"/>
      <c r="F1612" s="8">
        <v>414</v>
      </c>
      <c r="H1612" s="10">
        <f t="shared" si="138"/>
        <v>621</v>
      </c>
    </row>
    <row r="1613" spans="1:8" ht="17.25" customHeight="1" outlineLevel="2" x14ac:dyDescent="0.25">
      <c r="A1613" s="32">
        <v>642</v>
      </c>
      <c r="B1613" s="32"/>
      <c r="C1613" s="32"/>
      <c r="D1613" s="23" t="s">
        <v>1884</v>
      </c>
      <c r="E1613" s="23"/>
      <c r="F1613" s="8">
        <v>326</v>
      </c>
      <c r="H1613" s="10">
        <f t="shared" si="138"/>
        <v>489</v>
      </c>
    </row>
    <row r="1614" spans="1:8" ht="24" customHeight="1" outlineLevel="2" x14ac:dyDescent="0.25">
      <c r="A1614" s="32">
        <v>646</v>
      </c>
      <c r="B1614" s="32"/>
      <c r="C1614" s="32"/>
      <c r="D1614" s="23" t="s">
        <v>1885</v>
      </c>
      <c r="E1614" s="23"/>
      <c r="F1614" s="8">
        <v>326</v>
      </c>
      <c r="H1614" s="10">
        <f t="shared" si="138"/>
        <v>489</v>
      </c>
    </row>
    <row r="1615" spans="1:8" ht="21.75" customHeight="1" outlineLevel="2" x14ac:dyDescent="0.25">
      <c r="A1615" s="32">
        <v>654</v>
      </c>
      <c r="B1615" s="32"/>
      <c r="C1615" s="32"/>
      <c r="D1615" s="23" t="s">
        <v>1886</v>
      </c>
      <c r="E1615" s="23"/>
      <c r="F1615" s="8">
        <v>414</v>
      </c>
      <c r="H1615" s="10">
        <f t="shared" si="138"/>
        <v>621</v>
      </c>
    </row>
    <row r="1616" spans="1:8" ht="19.5" customHeight="1" outlineLevel="2" x14ac:dyDescent="0.25">
      <c r="A1616" s="32">
        <v>634</v>
      </c>
      <c r="B1616" s="32"/>
      <c r="C1616" s="32"/>
      <c r="D1616" s="23" t="s">
        <v>1887</v>
      </c>
      <c r="E1616" s="23"/>
      <c r="F1616" s="8">
        <v>299</v>
      </c>
      <c r="H1616" s="10">
        <f t="shared" si="138"/>
        <v>448.5</v>
      </c>
    </row>
    <row r="1617" spans="1:8" ht="21" customHeight="1" outlineLevel="2" x14ac:dyDescent="0.25">
      <c r="A1617" s="32">
        <v>608</v>
      </c>
      <c r="B1617" s="32"/>
      <c r="C1617" s="32"/>
      <c r="D1617" s="23" t="s">
        <v>1888</v>
      </c>
      <c r="E1617" s="23"/>
      <c r="F1617" s="8">
        <v>282</v>
      </c>
      <c r="H1617" s="10">
        <f t="shared" si="138"/>
        <v>423</v>
      </c>
    </row>
    <row r="1618" spans="1:8" ht="18" customHeight="1" outlineLevel="2" x14ac:dyDescent="0.25">
      <c r="A1618" s="32">
        <v>614</v>
      </c>
      <c r="B1618" s="32"/>
      <c r="C1618" s="32"/>
      <c r="D1618" s="23" t="s">
        <v>1889</v>
      </c>
      <c r="E1618" s="23"/>
      <c r="F1618" s="8">
        <v>282</v>
      </c>
      <c r="H1618" s="10">
        <f t="shared" si="138"/>
        <v>423</v>
      </c>
    </row>
    <row r="1619" spans="1:8" ht="18.75" customHeight="1" outlineLevel="2" x14ac:dyDescent="0.25">
      <c r="A1619" s="32">
        <v>615</v>
      </c>
      <c r="B1619" s="32"/>
      <c r="C1619" s="32"/>
      <c r="D1619" s="23" t="s">
        <v>1890</v>
      </c>
      <c r="E1619" s="23"/>
      <c r="F1619" s="8">
        <v>282</v>
      </c>
      <c r="H1619" s="10">
        <f t="shared" si="138"/>
        <v>423</v>
      </c>
    </row>
    <row r="1620" spans="1:8" ht="24.75" customHeight="1" outlineLevel="2" x14ac:dyDescent="0.25">
      <c r="A1620" s="32">
        <v>651</v>
      </c>
      <c r="B1620" s="32"/>
      <c r="C1620" s="32"/>
      <c r="D1620" s="23" t="s">
        <v>1891</v>
      </c>
      <c r="E1620" s="23"/>
      <c r="F1620" s="8">
        <v>326</v>
      </c>
      <c r="H1620" s="10">
        <f t="shared" si="138"/>
        <v>489</v>
      </c>
    </row>
    <row r="1621" spans="1:8" ht="21" customHeight="1" outlineLevel="2" x14ac:dyDescent="0.25">
      <c r="A1621" s="32">
        <v>635</v>
      </c>
      <c r="B1621" s="32"/>
      <c r="C1621" s="32"/>
      <c r="D1621" s="23" t="s">
        <v>1892</v>
      </c>
      <c r="E1621" s="23"/>
      <c r="F1621" s="8">
        <v>295</v>
      </c>
      <c r="H1621" s="10">
        <f t="shared" si="138"/>
        <v>442.5</v>
      </c>
    </row>
    <row r="1622" spans="1:8" ht="18" customHeight="1" outlineLevel="2" x14ac:dyDescent="0.25">
      <c r="A1622" s="32">
        <v>675</v>
      </c>
      <c r="B1622" s="32"/>
      <c r="C1622" s="32"/>
      <c r="D1622" s="23" t="s">
        <v>1893</v>
      </c>
      <c r="E1622" s="23"/>
      <c r="F1622" s="8">
        <v>414</v>
      </c>
      <c r="H1622" s="10">
        <f t="shared" si="138"/>
        <v>621</v>
      </c>
    </row>
    <row r="1623" spans="1:8" ht="17.25" customHeight="1" outlineLevel="2" x14ac:dyDescent="0.25">
      <c r="A1623" s="32">
        <v>617</v>
      </c>
      <c r="B1623" s="32"/>
      <c r="C1623" s="32"/>
      <c r="D1623" s="23" t="s">
        <v>1894</v>
      </c>
      <c r="E1623" s="23"/>
      <c r="F1623" s="8">
        <v>282</v>
      </c>
      <c r="H1623" s="10">
        <f t="shared" si="138"/>
        <v>423</v>
      </c>
    </row>
    <row r="1624" spans="1:8" ht="19.5" customHeight="1" outlineLevel="2" x14ac:dyDescent="0.25">
      <c r="A1624" s="32">
        <v>648</v>
      </c>
      <c r="B1624" s="32"/>
      <c r="C1624" s="32"/>
      <c r="D1624" s="23" t="s">
        <v>1895</v>
      </c>
      <c r="E1624" s="23"/>
      <c r="F1624" s="8">
        <v>326</v>
      </c>
      <c r="H1624" s="10">
        <f t="shared" si="138"/>
        <v>489</v>
      </c>
    </row>
    <row r="1625" spans="1:8" ht="20.25" customHeight="1" outlineLevel="2" x14ac:dyDescent="0.25">
      <c r="A1625" s="32">
        <v>632</v>
      </c>
      <c r="B1625" s="32"/>
      <c r="C1625" s="32"/>
      <c r="D1625" s="23" t="s">
        <v>1896</v>
      </c>
      <c r="E1625" s="23"/>
      <c r="F1625" s="8">
        <v>299</v>
      </c>
      <c r="H1625" s="10">
        <f t="shared" si="138"/>
        <v>448.5</v>
      </c>
    </row>
    <row r="1626" spans="1:8" ht="19.5" customHeight="1" outlineLevel="2" x14ac:dyDescent="0.25">
      <c r="A1626" s="32">
        <v>674</v>
      </c>
      <c r="B1626" s="32"/>
      <c r="C1626" s="32"/>
      <c r="D1626" s="23" t="s">
        <v>1897</v>
      </c>
      <c r="E1626" s="23"/>
      <c r="F1626" s="8">
        <v>414</v>
      </c>
      <c r="H1626" s="10">
        <f t="shared" si="138"/>
        <v>621</v>
      </c>
    </row>
    <row r="1627" spans="1:8" ht="19.5" customHeight="1" outlineLevel="2" x14ac:dyDescent="0.25">
      <c r="A1627" s="32">
        <v>655</v>
      </c>
      <c r="B1627" s="32"/>
      <c r="C1627" s="32"/>
      <c r="D1627" s="23" t="s">
        <v>1898</v>
      </c>
      <c r="E1627" s="23"/>
      <c r="F1627" s="8">
        <v>484</v>
      </c>
      <c r="H1627" s="10">
        <f t="shared" si="138"/>
        <v>726</v>
      </c>
    </row>
    <row r="1628" spans="1:8" ht="24" customHeight="1" outlineLevel="2" x14ac:dyDescent="0.25">
      <c r="A1628" s="32">
        <v>647</v>
      </c>
      <c r="B1628" s="32"/>
      <c r="C1628" s="32"/>
      <c r="D1628" s="23" t="s">
        <v>1899</v>
      </c>
      <c r="E1628" s="23"/>
      <c r="F1628" s="8">
        <v>414</v>
      </c>
      <c r="H1628" s="10">
        <f t="shared" si="138"/>
        <v>621</v>
      </c>
    </row>
    <row r="1629" spans="1:8" ht="21.75" customHeight="1" outlineLevel="2" x14ac:dyDescent="0.25">
      <c r="A1629" s="32">
        <v>610</v>
      </c>
      <c r="B1629" s="32"/>
      <c r="C1629" s="32"/>
      <c r="D1629" s="23" t="s">
        <v>1900</v>
      </c>
      <c r="E1629" s="23"/>
      <c r="F1629" s="8">
        <v>282</v>
      </c>
      <c r="H1629" s="10">
        <f t="shared" si="138"/>
        <v>423</v>
      </c>
    </row>
    <row r="1630" spans="1:8" ht="15.75" customHeight="1" outlineLevel="2" x14ac:dyDescent="0.25">
      <c r="A1630" s="32">
        <v>652</v>
      </c>
      <c r="B1630" s="32"/>
      <c r="C1630" s="32"/>
      <c r="D1630" s="23" t="s">
        <v>1901</v>
      </c>
      <c r="E1630" s="23"/>
      <c r="F1630" s="8">
        <v>326</v>
      </c>
      <c r="H1630" s="10">
        <f t="shared" si="138"/>
        <v>489</v>
      </c>
    </row>
    <row r="1631" spans="1:8" ht="16.5" customHeight="1" outlineLevel="2" x14ac:dyDescent="0.25">
      <c r="A1631" s="32">
        <v>644</v>
      </c>
      <c r="B1631" s="32"/>
      <c r="C1631" s="32"/>
      <c r="D1631" s="23" t="s">
        <v>1902</v>
      </c>
      <c r="E1631" s="23"/>
      <c r="F1631" s="8">
        <v>326</v>
      </c>
      <c r="H1631" s="10">
        <f t="shared" si="138"/>
        <v>489</v>
      </c>
    </row>
    <row r="1632" spans="1:8" ht="15.75" customHeight="1" outlineLevel="2" x14ac:dyDescent="0.25">
      <c r="A1632" s="32">
        <v>619</v>
      </c>
      <c r="B1632" s="32"/>
      <c r="C1632" s="32"/>
      <c r="D1632" s="23" t="s">
        <v>1903</v>
      </c>
      <c r="E1632" s="23"/>
      <c r="F1632" s="8">
        <v>299</v>
      </c>
      <c r="H1632" s="10">
        <f t="shared" si="138"/>
        <v>448.5</v>
      </c>
    </row>
    <row r="1633" spans="1:8" ht="16.5" customHeight="1" outlineLevel="2" x14ac:dyDescent="0.25">
      <c r="A1633" s="32">
        <v>612</v>
      </c>
      <c r="B1633" s="32"/>
      <c r="C1633" s="32"/>
      <c r="D1633" s="23" t="s">
        <v>1904</v>
      </c>
      <c r="E1633" s="23"/>
      <c r="F1633" s="8">
        <v>282</v>
      </c>
      <c r="H1633" s="10">
        <f t="shared" si="138"/>
        <v>423</v>
      </c>
    </row>
    <row r="1634" spans="1:8" ht="18" customHeight="1" outlineLevel="2" x14ac:dyDescent="0.25">
      <c r="A1634" s="32">
        <v>616</v>
      </c>
      <c r="B1634" s="32"/>
      <c r="C1634" s="32"/>
      <c r="D1634" s="23" t="s">
        <v>1905</v>
      </c>
      <c r="E1634" s="23"/>
      <c r="F1634" s="8">
        <v>282</v>
      </c>
      <c r="H1634" s="10">
        <f t="shared" si="138"/>
        <v>423</v>
      </c>
    </row>
    <row r="1635" spans="1:8" ht="18.75" customHeight="1" outlineLevel="2" x14ac:dyDescent="0.25">
      <c r="A1635" s="32">
        <v>609</v>
      </c>
      <c r="B1635" s="32"/>
      <c r="C1635" s="32"/>
      <c r="D1635" s="23" t="s">
        <v>1906</v>
      </c>
      <c r="E1635" s="23"/>
      <c r="F1635" s="8">
        <v>282</v>
      </c>
      <c r="H1635" s="10">
        <f t="shared" si="138"/>
        <v>423</v>
      </c>
    </row>
    <row r="1636" spans="1:8" ht="21.95" customHeight="1" outlineLevel="1" x14ac:dyDescent="0.25">
      <c r="A1636" s="32">
        <v>643</v>
      </c>
      <c r="B1636" s="32"/>
      <c r="C1636" s="32"/>
      <c r="D1636" s="23" t="s">
        <v>1907</v>
      </c>
      <c r="E1636" s="23"/>
      <c r="F1636" s="8">
        <v>326</v>
      </c>
      <c r="H1636" s="10">
        <f t="shared" si="138"/>
        <v>489</v>
      </c>
    </row>
    <row r="1637" spans="1:8" ht="21" customHeight="1" outlineLevel="1" x14ac:dyDescent="0.25">
      <c r="A1637" s="32">
        <v>613</v>
      </c>
      <c r="B1637" s="32"/>
      <c r="C1637" s="32"/>
      <c r="D1637" s="23" t="s">
        <v>1908</v>
      </c>
      <c r="E1637" s="23"/>
      <c r="F1637" s="8">
        <v>282</v>
      </c>
      <c r="H1637" s="10">
        <f t="shared" si="138"/>
        <v>423</v>
      </c>
    </row>
    <row r="1638" spans="1:8" outlineLevel="2" x14ac:dyDescent="0.25">
      <c r="A1638" s="32">
        <v>633</v>
      </c>
      <c r="B1638" s="32"/>
      <c r="C1638" s="32"/>
      <c r="D1638" s="23" t="s">
        <v>1909</v>
      </c>
      <c r="E1638" s="23"/>
      <c r="F1638" s="8">
        <v>299</v>
      </c>
      <c r="H1638" s="10">
        <f t="shared" si="138"/>
        <v>448.5</v>
      </c>
    </row>
    <row r="1639" spans="1:8" ht="18" customHeight="1" outlineLevel="2" x14ac:dyDescent="0.25">
      <c r="A1639" s="32">
        <v>653</v>
      </c>
      <c r="B1639" s="32"/>
      <c r="C1639" s="32"/>
      <c r="D1639" s="23" t="s">
        <v>1910</v>
      </c>
      <c r="E1639" s="23"/>
      <c r="F1639" s="8">
        <v>326</v>
      </c>
      <c r="H1639" s="10">
        <f t="shared" si="138"/>
        <v>489</v>
      </c>
    </row>
    <row r="1640" spans="1:8" ht="16.5" customHeight="1" outlineLevel="2" x14ac:dyDescent="0.25">
      <c r="A1640" s="32">
        <v>607</v>
      </c>
      <c r="B1640" s="32"/>
      <c r="C1640" s="32"/>
      <c r="D1640" s="23" t="s">
        <v>1911</v>
      </c>
      <c r="E1640" s="23"/>
      <c r="F1640" s="8">
        <v>282</v>
      </c>
      <c r="H1640" s="10">
        <f t="shared" si="138"/>
        <v>423</v>
      </c>
    </row>
    <row r="1641" spans="1:8" ht="22.5" customHeight="1" outlineLevel="2" x14ac:dyDescent="0.25">
      <c r="A1641" s="32">
        <v>618</v>
      </c>
      <c r="B1641" s="32"/>
      <c r="C1641" s="32"/>
      <c r="D1641" s="23" t="s">
        <v>1912</v>
      </c>
      <c r="E1641" s="23"/>
      <c r="F1641" s="8">
        <v>282</v>
      </c>
      <c r="H1641" s="10">
        <f t="shared" si="138"/>
        <v>423</v>
      </c>
    </row>
    <row r="1642" spans="1:8" ht="11.1" customHeight="1" outlineLevel="2" x14ac:dyDescent="0.25">
      <c r="A1642" s="26" t="s">
        <v>1913</v>
      </c>
      <c r="B1642" s="26"/>
      <c r="C1642" s="26"/>
      <c r="D1642" s="26"/>
      <c r="E1642" s="26"/>
      <c r="F1642" s="5"/>
      <c r="H1642" s="6"/>
    </row>
    <row r="1643" spans="1:8" ht="11.1" customHeight="1" outlineLevel="2" x14ac:dyDescent="0.25">
      <c r="A1643" s="27" t="s">
        <v>1914</v>
      </c>
      <c r="B1643" s="27"/>
      <c r="C1643" s="27"/>
      <c r="D1643" s="27"/>
      <c r="E1643" s="27"/>
      <c r="F1643" s="7"/>
      <c r="H1643" s="6"/>
    </row>
    <row r="1644" spans="1:8" ht="22.5" customHeight="1" outlineLevel="2" x14ac:dyDescent="0.25">
      <c r="A1644" s="32">
        <v>602</v>
      </c>
      <c r="B1644" s="32"/>
      <c r="C1644" s="32"/>
      <c r="D1644" s="23" t="s">
        <v>1915</v>
      </c>
      <c r="E1644" s="23"/>
      <c r="F1644" s="8">
        <v>906</v>
      </c>
      <c r="H1644" s="10">
        <f t="shared" ref="H1644:H1652" si="139">F1644*$G$6</f>
        <v>1359</v>
      </c>
    </row>
    <row r="1645" spans="1:8" ht="21.95" customHeight="1" outlineLevel="2" x14ac:dyDescent="0.25">
      <c r="A1645" s="32">
        <v>623</v>
      </c>
      <c r="B1645" s="32"/>
      <c r="C1645" s="32"/>
      <c r="D1645" s="23" t="s">
        <v>1916</v>
      </c>
      <c r="E1645" s="23"/>
      <c r="F1645" s="8">
        <v>282</v>
      </c>
      <c r="H1645" s="10">
        <f t="shared" si="139"/>
        <v>423</v>
      </c>
    </row>
    <row r="1646" spans="1:8" ht="21" customHeight="1" outlineLevel="2" x14ac:dyDescent="0.25">
      <c r="A1646" s="32">
        <v>624</v>
      </c>
      <c r="B1646" s="32"/>
      <c r="C1646" s="32"/>
      <c r="D1646" s="23" t="s">
        <v>1917</v>
      </c>
      <c r="E1646" s="23"/>
      <c r="F1646" s="8">
        <v>282</v>
      </c>
      <c r="H1646" s="10">
        <f t="shared" si="139"/>
        <v>423</v>
      </c>
    </row>
    <row r="1647" spans="1:8" ht="21.95" customHeight="1" outlineLevel="1" x14ac:dyDescent="0.25">
      <c r="A1647" s="32">
        <v>625</v>
      </c>
      <c r="B1647" s="32"/>
      <c r="C1647" s="32"/>
      <c r="D1647" s="23" t="s">
        <v>1918</v>
      </c>
      <c r="E1647" s="23"/>
      <c r="F1647" s="8">
        <v>282</v>
      </c>
      <c r="H1647" s="10">
        <f t="shared" si="139"/>
        <v>423</v>
      </c>
    </row>
    <row r="1648" spans="1:8" ht="21" customHeight="1" outlineLevel="1" x14ac:dyDescent="0.25">
      <c r="A1648" s="32">
        <v>626</v>
      </c>
      <c r="B1648" s="32"/>
      <c r="C1648" s="32"/>
      <c r="D1648" s="23" t="s">
        <v>1919</v>
      </c>
      <c r="E1648" s="23"/>
      <c r="F1648" s="8">
        <v>282</v>
      </c>
      <c r="H1648" s="10">
        <f t="shared" si="139"/>
        <v>423</v>
      </c>
    </row>
    <row r="1649" spans="1:8" ht="33" customHeight="1" outlineLevel="2" x14ac:dyDescent="0.25">
      <c r="A1649" s="32">
        <v>627</v>
      </c>
      <c r="B1649" s="32"/>
      <c r="C1649" s="32"/>
      <c r="D1649" s="23" t="s">
        <v>1920</v>
      </c>
      <c r="E1649" s="23"/>
      <c r="F1649" s="8">
        <v>282</v>
      </c>
      <c r="H1649" s="10">
        <f t="shared" si="139"/>
        <v>423</v>
      </c>
    </row>
    <row r="1650" spans="1:8" ht="21" customHeight="1" outlineLevel="2" x14ac:dyDescent="0.25">
      <c r="A1650" s="32">
        <v>631</v>
      </c>
      <c r="B1650" s="32"/>
      <c r="C1650" s="32"/>
      <c r="D1650" s="23" t="s">
        <v>1921</v>
      </c>
      <c r="E1650" s="23"/>
      <c r="F1650" s="8">
        <v>282</v>
      </c>
      <c r="H1650" s="10">
        <f t="shared" si="139"/>
        <v>423</v>
      </c>
    </row>
    <row r="1651" spans="1:8" ht="17.25" customHeight="1" outlineLevel="2" x14ac:dyDescent="0.25">
      <c r="A1651" s="32">
        <v>621</v>
      </c>
      <c r="B1651" s="32"/>
      <c r="C1651" s="32"/>
      <c r="D1651" s="23" t="s">
        <v>1922</v>
      </c>
      <c r="E1651" s="23"/>
      <c r="F1651" s="8">
        <v>282</v>
      </c>
      <c r="H1651" s="10">
        <f t="shared" si="139"/>
        <v>423</v>
      </c>
    </row>
    <row r="1652" spans="1:8" ht="29.25" customHeight="1" outlineLevel="2" x14ac:dyDescent="0.25">
      <c r="A1652" s="32">
        <v>622</v>
      </c>
      <c r="B1652" s="32"/>
      <c r="C1652" s="32"/>
      <c r="D1652" s="23" t="s">
        <v>1923</v>
      </c>
      <c r="E1652" s="23"/>
      <c r="F1652" s="8">
        <v>282</v>
      </c>
      <c r="H1652" s="10">
        <f t="shared" si="139"/>
        <v>423</v>
      </c>
    </row>
    <row r="1653" spans="1:8" ht="11.1" customHeight="1" outlineLevel="2" x14ac:dyDescent="0.25">
      <c r="A1653" s="26" t="s">
        <v>1924</v>
      </c>
      <c r="B1653" s="26"/>
      <c r="C1653" s="26"/>
      <c r="D1653" s="26"/>
      <c r="E1653" s="26"/>
      <c r="F1653" s="5"/>
      <c r="H1653" s="6"/>
    </row>
    <row r="1654" spans="1:8" ht="11.1" customHeight="1" outlineLevel="2" x14ac:dyDescent="0.25">
      <c r="A1654" s="27" t="s">
        <v>1865</v>
      </c>
      <c r="B1654" s="27"/>
      <c r="C1654" s="27"/>
      <c r="D1654" s="27"/>
      <c r="E1654" s="27"/>
      <c r="F1654" s="7"/>
      <c r="H1654" s="6"/>
    </row>
    <row r="1655" spans="1:8" ht="21.75" customHeight="1" outlineLevel="2" x14ac:dyDescent="0.25">
      <c r="A1655" s="32">
        <v>1070</v>
      </c>
      <c r="B1655" s="32"/>
      <c r="C1655" s="32"/>
      <c r="D1655" s="23" t="s">
        <v>1925</v>
      </c>
      <c r="E1655" s="23"/>
      <c r="F1655" s="8">
        <v>933</v>
      </c>
      <c r="H1655" s="10">
        <f t="shared" ref="H1655:H1662" si="140">F1655*$G$6</f>
        <v>1399.5</v>
      </c>
    </row>
    <row r="1656" spans="1:8" ht="20.25" customHeight="1" outlineLevel="2" x14ac:dyDescent="0.25">
      <c r="A1656" s="32">
        <v>605</v>
      </c>
      <c r="B1656" s="32"/>
      <c r="C1656" s="32"/>
      <c r="D1656" s="23" t="s">
        <v>1926</v>
      </c>
      <c r="E1656" s="23"/>
      <c r="F1656" s="8">
        <v>282</v>
      </c>
      <c r="H1656" s="10">
        <f t="shared" si="140"/>
        <v>423</v>
      </c>
    </row>
    <row r="1657" spans="1:8" ht="21.95" customHeight="1" outlineLevel="1" x14ac:dyDescent="0.25">
      <c r="A1657" s="32">
        <v>606</v>
      </c>
      <c r="B1657" s="32"/>
      <c r="C1657" s="32"/>
      <c r="D1657" s="23" t="s">
        <v>1927</v>
      </c>
      <c r="E1657" s="23"/>
      <c r="F1657" s="8">
        <v>282</v>
      </c>
      <c r="H1657" s="10">
        <f t="shared" si="140"/>
        <v>423</v>
      </c>
    </row>
    <row r="1658" spans="1:8" ht="19.5" customHeight="1" outlineLevel="1" x14ac:dyDescent="0.25">
      <c r="A1658" s="32">
        <v>620</v>
      </c>
      <c r="B1658" s="32"/>
      <c r="C1658" s="32"/>
      <c r="D1658" s="23" t="s">
        <v>1928</v>
      </c>
      <c r="E1658" s="23"/>
      <c r="F1658" s="8">
        <v>299</v>
      </c>
      <c r="H1658" s="10">
        <f t="shared" si="140"/>
        <v>448.5</v>
      </c>
    </row>
    <row r="1659" spans="1:8" outlineLevel="2" x14ac:dyDescent="0.25">
      <c r="A1659" s="32">
        <v>660</v>
      </c>
      <c r="B1659" s="32"/>
      <c r="C1659" s="32"/>
      <c r="D1659" s="23" t="s">
        <v>1929</v>
      </c>
      <c r="E1659" s="23"/>
      <c r="F1659" s="8">
        <v>414</v>
      </c>
      <c r="H1659" s="10">
        <f t="shared" si="140"/>
        <v>621</v>
      </c>
    </row>
    <row r="1660" spans="1:8" outlineLevel="2" x14ac:dyDescent="0.25">
      <c r="A1660" s="32">
        <v>661</v>
      </c>
      <c r="B1660" s="32"/>
      <c r="C1660" s="32"/>
      <c r="D1660" s="23" t="s">
        <v>1930</v>
      </c>
      <c r="E1660" s="23"/>
      <c r="F1660" s="8">
        <v>414</v>
      </c>
      <c r="H1660" s="10">
        <f t="shared" si="140"/>
        <v>621</v>
      </c>
    </row>
    <row r="1661" spans="1:8" ht="21.95" customHeight="1" outlineLevel="2" x14ac:dyDescent="0.25">
      <c r="A1661" s="32">
        <v>662</v>
      </c>
      <c r="B1661" s="32"/>
      <c r="C1661" s="32"/>
      <c r="D1661" s="23" t="s">
        <v>1931</v>
      </c>
      <c r="E1661" s="23"/>
      <c r="F1661" s="8">
        <v>414</v>
      </c>
      <c r="H1661" s="10">
        <f t="shared" si="140"/>
        <v>621</v>
      </c>
    </row>
    <row r="1662" spans="1:8" outlineLevel="2" x14ac:dyDescent="0.25">
      <c r="A1662" s="32">
        <v>663</v>
      </c>
      <c r="B1662" s="32"/>
      <c r="C1662" s="32"/>
      <c r="D1662" s="23" t="s">
        <v>1932</v>
      </c>
      <c r="E1662" s="23"/>
      <c r="F1662" s="8">
        <v>414</v>
      </c>
      <c r="H1662" s="10">
        <f t="shared" si="140"/>
        <v>621</v>
      </c>
    </row>
    <row r="1663" spans="1:8" ht="11.1" customHeight="1" outlineLevel="2" x14ac:dyDescent="0.25">
      <c r="A1663" s="26" t="s">
        <v>1933</v>
      </c>
      <c r="B1663" s="26"/>
      <c r="C1663" s="26"/>
      <c r="D1663" s="26"/>
      <c r="E1663" s="26"/>
      <c r="F1663" s="5"/>
      <c r="H1663" s="6"/>
    </row>
    <row r="1664" spans="1:8" ht="11.1" customHeight="1" outlineLevel="2" x14ac:dyDescent="0.25">
      <c r="A1664" s="27" t="s">
        <v>1865</v>
      </c>
      <c r="B1664" s="27"/>
      <c r="C1664" s="27"/>
      <c r="D1664" s="27"/>
      <c r="E1664" s="27"/>
      <c r="F1664" s="7"/>
      <c r="H1664" s="6"/>
    </row>
    <row r="1665" spans="1:8" ht="30.75" customHeight="1" outlineLevel="2" x14ac:dyDescent="0.25">
      <c r="A1665" s="32">
        <v>600</v>
      </c>
      <c r="B1665" s="32"/>
      <c r="C1665" s="32"/>
      <c r="D1665" s="23" t="s">
        <v>1934</v>
      </c>
      <c r="E1665" s="23"/>
      <c r="F1665" s="8">
        <v>805</v>
      </c>
      <c r="H1665" s="10">
        <f t="shared" ref="H1665:H1673" si="141">F1665*$G$6</f>
        <v>1207.5</v>
      </c>
    </row>
    <row r="1666" spans="1:8" ht="30.75" customHeight="1" outlineLevel="2" x14ac:dyDescent="0.25">
      <c r="A1666" s="32">
        <v>601</v>
      </c>
      <c r="B1666" s="32"/>
      <c r="C1666" s="32"/>
      <c r="D1666" s="23" t="s">
        <v>1935</v>
      </c>
      <c r="E1666" s="23"/>
      <c r="F1666" s="8">
        <v>805</v>
      </c>
      <c r="H1666" s="10">
        <f t="shared" si="141"/>
        <v>1207.5</v>
      </c>
    </row>
    <row r="1667" spans="1:8" ht="29.25" customHeight="1" outlineLevel="2" x14ac:dyDescent="0.25">
      <c r="A1667" s="32">
        <v>603</v>
      </c>
      <c r="B1667" s="32"/>
      <c r="C1667" s="32"/>
      <c r="D1667" s="23" t="s">
        <v>1936</v>
      </c>
      <c r="E1667" s="23"/>
      <c r="F1667" s="8">
        <v>532</v>
      </c>
      <c r="H1667" s="10">
        <f t="shared" si="141"/>
        <v>798</v>
      </c>
    </row>
    <row r="1668" spans="1:8" ht="21.95" customHeight="1" outlineLevel="1" x14ac:dyDescent="0.25">
      <c r="A1668" s="32">
        <v>604</v>
      </c>
      <c r="B1668" s="32"/>
      <c r="C1668" s="32"/>
      <c r="D1668" s="23" t="s">
        <v>1937</v>
      </c>
      <c r="E1668" s="23"/>
      <c r="F1668" s="8">
        <v>805</v>
      </c>
      <c r="H1668" s="10">
        <f t="shared" si="141"/>
        <v>1207.5</v>
      </c>
    </row>
    <row r="1669" spans="1:8" ht="21.75" customHeight="1" outlineLevel="1" x14ac:dyDescent="0.25">
      <c r="A1669" s="32">
        <v>657</v>
      </c>
      <c r="B1669" s="32"/>
      <c r="C1669" s="32"/>
      <c r="D1669" s="23" t="s">
        <v>1938</v>
      </c>
      <c r="E1669" s="23"/>
      <c r="F1669" s="8">
        <v>414</v>
      </c>
      <c r="H1669" s="10">
        <f t="shared" si="141"/>
        <v>621</v>
      </c>
    </row>
    <row r="1670" spans="1:8" ht="15.75" customHeight="1" outlineLevel="2" x14ac:dyDescent="0.25">
      <c r="A1670" s="32">
        <v>640</v>
      </c>
      <c r="B1670" s="32"/>
      <c r="C1670" s="32"/>
      <c r="D1670" s="23" t="s">
        <v>1939</v>
      </c>
      <c r="E1670" s="23"/>
      <c r="F1670" s="8">
        <v>308</v>
      </c>
      <c r="H1670" s="10">
        <f t="shared" si="141"/>
        <v>462</v>
      </c>
    </row>
    <row r="1671" spans="1:8" ht="21.95" customHeight="1" outlineLevel="1" x14ac:dyDescent="0.25">
      <c r="A1671" s="32">
        <v>656</v>
      </c>
      <c r="B1671" s="32"/>
      <c r="C1671" s="32"/>
      <c r="D1671" s="23" t="s">
        <v>1940</v>
      </c>
      <c r="E1671" s="23"/>
      <c r="F1671" s="8">
        <v>414</v>
      </c>
      <c r="H1671" s="10">
        <f t="shared" si="141"/>
        <v>621</v>
      </c>
    </row>
    <row r="1672" spans="1:8" ht="18.75" customHeight="1" outlineLevel="1" x14ac:dyDescent="0.25">
      <c r="A1672" s="32">
        <v>658</v>
      </c>
      <c r="B1672" s="32"/>
      <c r="C1672" s="32"/>
      <c r="D1672" s="23" t="s">
        <v>1941</v>
      </c>
      <c r="E1672" s="23"/>
      <c r="F1672" s="8">
        <v>414</v>
      </c>
      <c r="H1672" s="10">
        <f t="shared" si="141"/>
        <v>621</v>
      </c>
    </row>
    <row r="1673" spans="1:8" ht="21.95" customHeight="1" outlineLevel="2" x14ac:dyDescent="0.25">
      <c r="A1673" s="32">
        <v>659</v>
      </c>
      <c r="B1673" s="32"/>
      <c r="C1673" s="32"/>
      <c r="D1673" s="23" t="s">
        <v>1942</v>
      </c>
      <c r="E1673" s="23"/>
      <c r="F1673" s="8">
        <v>414</v>
      </c>
      <c r="H1673" s="10">
        <f t="shared" si="141"/>
        <v>621</v>
      </c>
    </row>
    <row r="1674" spans="1:8" outlineLevel="2" x14ac:dyDescent="0.25">
      <c r="A1674" s="26" t="s">
        <v>1943</v>
      </c>
      <c r="B1674" s="26"/>
      <c r="C1674" s="26"/>
      <c r="D1674" s="26"/>
      <c r="E1674" s="26"/>
      <c r="F1674" s="5"/>
      <c r="H1674" s="6"/>
    </row>
    <row r="1675" spans="1:8" outlineLevel="2" x14ac:dyDescent="0.25">
      <c r="A1675" s="27"/>
      <c r="B1675" s="27"/>
      <c r="C1675" s="27"/>
      <c r="D1675" s="27"/>
      <c r="E1675" s="27"/>
      <c r="F1675" s="7"/>
      <c r="H1675" s="6"/>
    </row>
    <row r="1676" spans="1:8" ht="21.95" customHeight="1" outlineLevel="2" x14ac:dyDescent="0.25">
      <c r="A1676" s="32">
        <v>628</v>
      </c>
      <c r="B1676" s="32"/>
      <c r="C1676" s="32"/>
      <c r="D1676" s="23" t="s">
        <v>1944</v>
      </c>
      <c r="E1676" s="23"/>
      <c r="F1676" s="8">
        <v>361</v>
      </c>
      <c r="H1676" s="10">
        <f t="shared" ref="H1676:H1680" si="142">F1676*$G$6</f>
        <v>541.5</v>
      </c>
    </row>
    <row r="1677" spans="1:8" ht="21.95" customHeight="1" outlineLevel="2" x14ac:dyDescent="0.25">
      <c r="A1677" s="33">
        <v>1466</v>
      </c>
      <c r="B1677" s="33"/>
      <c r="C1677" s="33"/>
      <c r="D1677" s="31" t="s">
        <v>1945</v>
      </c>
      <c r="E1677" s="31"/>
      <c r="F1677" s="8">
        <v>798</v>
      </c>
      <c r="H1677" s="10">
        <f t="shared" si="142"/>
        <v>1197</v>
      </c>
    </row>
    <row r="1678" spans="1:8" ht="21.95" customHeight="1" outlineLevel="2" x14ac:dyDescent="0.25">
      <c r="A1678" s="33">
        <v>1468</v>
      </c>
      <c r="B1678" s="33"/>
      <c r="C1678" s="33"/>
      <c r="D1678" s="31" t="s">
        <v>1946</v>
      </c>
      <c r="E1678" s="31"/>
      <c r="F1678" s="8">
        <v>798</v>
      </c>
      <c r="H1678" s="10">
        <f t="shared" si="142"/>
        <v>1197</v>
      </c>
    </row>
    <row r="1679" spans="1:8" ht="21.95" customHeight="1" outlineLevel="2" x14ac:dyDescent="0.25">
      <c r="A1679" s="33">
        <v>1471</v>
      </c>
      <c r="B1679" s="33"/>
      <c r="C1679" s="33"/>
      <c r="D1679" s="31" t="s">
        <v>1947</v>
      </c>
      <c r="E1679" s="31"/>
      <c r="F1679" s="8">
        <v>798</v>
      </c>
      <c r="H1679" s="10">
        <f t="shared" si="142"/>
        <v>1197</v>
      </c>
    </row>
    <row r="1680" spans="1:8" ht="21.95" customHeight="1" outlineLevel="2" x14ac:dyDescent="0.25">
      <c r="A1680" s="33">
        <v>66624</v>
      </c>
      <c r="B1680" s="33"/>
      <c r="C1680" s="33"/>
      <c r="D1680" s="31" t="s">
        <v>1948</v>
      </c>
      <c r="E1680" s="31"/>
      <c r="F1680" s="8">
        <v>798</v>
      </c>
      <c r="H1680" s="10">
        <f t="shared" si="142"/>
        <v>1197</v>
      </c>
    </row>
    <row r="1681" spans="1:8" ht="11.1" customHeight="1" outlineLevel="2" x14ac:dyDescent="0.25">
      <c r="A1681" s="26" t="s">
        <v>1949</v>
      </c>
      <c r="B1681" s="26"/>
      <c r="C1681" s="26"/>
      <c r="D1681" s="26"/>
      <c r="E1681" s="26"/>
      <c r="F1681" s="5"/>
      <c r="H1681" s="6"/>
    </row>
    <row r="1682" spans="1:8" ht="11.1" customHeight="1" outlineLevel="2" x14ac:dyDescent="0.25">
      <c r="A1682" s="27" t="s">
        <v>1914</v>
      </c>
      <c r="B1682" s="27"/>
      <c r="C1682" s="27"/>
      <c r="D1682" s="27"/>
      <c r="E1682" s="27"/>
      <c r="F1682" s="7"/>
      <c r="H1682" s="6"/>
    </row>
    <row r="1683" spans="1:8" ht="31.5" customHeight="1" outlineLevel="2" x14ac:dyDescent="0.25">
      <c r="A1683" s="32">
        <v>6612</v>
      </c>
      <c r="B1683" s="32"/>
      <c r="C1683" s="32"/>
      <c r="D1683" s="23" t="s">
        <v>1950</v>
      </c>
      <c r="E1683" s="23"/>
      <c r="F1683" s="8">
        <v>862</v>
      </c>
      <c r="H1683" s="10">
        <f t="shared" ref="H1683:H1723" si="143">F1683*$G$6</f>
        <v>1293</v>
      </c>
    </row>
    <row r="1684" spans="1:8" ht="27.75" customHeight="1" outlineLevel="2" x14ac:dyDescent="0.25">
      <c r="A1684" s="32">
        <v>6611</v>
      </c>
      <c r="B1684" s="32"/>
      <c r="C1684" s="32"/>
      <c r="D1684" s="23" t="s">
        <v>1951</v>
      </c>
      <c r="E1684" s="23"/>
      <c r="F1684" s="8">
        <v>994</v>
      </c>
      <c r="H1684" s="10">
        <f t="shared" si="143"/>
        <v>1491</v>
      </c>
    </row>
    <row r="1685" spans="1:8" ht="32.25" customHeight="1" outlineLevel="2" x14ac:dyDescent="0.25">
      <c r="A1685" s="32">
        <v>6613</v>
      </c>
      <c r="B1685" s="32"/>
      <c r="C1685" s="32"/>
      <c r="D1685" s="23" t="s">
        <v>1952</v>
      </c>
      <c r="E1685" s="23"/>
      <c r="F1685" s="8">
        <v>862</v>
      </c>
      <c r="H1685" s="10">
        <f t="shared" si="143"/>
        <v>1293</v>
      </c>
    </row>
    <row r="1686" spans="1:8" ht="18" customHeight="1" outlineLevel="2" x14ac:dyDescent="0.25">
      <c r="A1686" s="22" t="s">
        <v>1953</v>
      </c>
      <c r="B1686" s="22"/>
      <c r="C1686" s="22"/>
      <c r="D1686" s="23" t="s">
        <v>1954</v>
      </c>
      <c r="E1686" s="23"/>
      <c r="F1686" s="8">
        <v>12681</v>
      </c>
      <c r="H1686" s="10">
        <f t="shared" si="143"/>
        <v>19021.5</v>
      </c>
    </row>
    <row r="1687" spans="1:8" ht="16.5" customHeight="1" outlineLevel="2" x14ac:dyDescent="0.25">
      <c r="A1687" s="32">
        <v>6672</v>
      </c>
      <c r="B1687" s="32"/>
      <c r="C1687" s="32"/>
      <c r="D1687" s="23" t="s">
        <v>1955</v>
      </c>
      <c r="E1687" s="23"/>
      <c r="F1687" s="8">
        <v>475</v>
      </c>
      <c r="H1687" s="10">
        <f t="shared" si="143"/>
        <v>712.5</v>
      </c>
    </row>
    <row r="1688" spans="1:8" ht="17.25" customHeight="1" outlineLevel="2" x14ac:dyDescent="0.25">
      <c r="A1688" s="32">
        <v>6667</v>
      </c>
      <c r="B1688" s="32"/>
      <c r="C1688" s="32"/>
      <c r="D1688" s="23" t="s">
        <v>1956</v>
      </c>
      <c r="E1688" s="23"/>
      <c r="F1688" s="8">
        <v>484</v>
      </c>
      <c r="H1688" s="10">
        <f t="shared" si="143"/>
        <v>726</v>
      </c>
    </row>
    <row r="1689" spans="1:8" ht="14.25" customHeight="1" outlineLevel="2" x14ac:dyDescent="0.25">
      <c r="A1689" s="32">
        <v>6645</v>
      </c>
      <c r="B1689" s="32"/>
      <c r="C1689" s="32"/>
      <c r="D1689" s="23" t="s">
        <v>1957</v>
      </c>
      <c r="E1689" s="23"/>
      <c r="F1689" s="8">
        <v>475</v>
      </c>
      <c r="H1689" s="10">
        <f t="shared" si="143"/>
        <v>712.5</v>
      </c>
    </row>
    <row r="1690" spans="1:8" ht="21" customHeight="1" outlineLevel="2" x14ac:dyDescent="0.25">
      <c r="A1690" s="32">
        <v>6671</v>
      </c>
      <c r="B1690" s="32"/>
      <c r="C1690" s="32"/>
      <c r="D1690" s="23" t="s">
        <v>1958</v>
      </c>
      <c r="E1690" s="23"/>
      <c r="F1690" s="8">
        <v>475</v>
      </c>
      <c r="H1690" s="10">
        <f t="shared" si="143"/>
        <v>712.5</v>
      </c>
    </row>
    <row r="1691" spans="1:8" ht="18.75" customHeight="1" outlineLevel="2" x14ac:dyDescent="0.25">
      <c r="A1691" s="32">
        <v>6668</v>
      </c>
      <c r="B1691" s="32"/>
      <c r="C1691" s="32"/>
      <c r="D1691" s="23" t="s">
        <v>1959</v>
      </c>
      <c r="E1691" s="23"/>
      <c r="F1691" s="8">
        <v>475</v>
      </c>
      <c r="H1691" s="10">
        <f t="shared" si="143"/>
        <v>712.5</v>
      </c>
    </row>
    <row r="1692" spans="1:8" ht="18" customHeight="1" outlineLevel="2" x14ac:dyDescent="0.25">
      <c r="A1692" s="32">
        <v>6601</v>
      </c>
      <c r="B1692" s="32"/>
      <c r="C1692" s="32"/>
      <c r="D1692" s="23" t="s">
        <v>1960</v>
      </c>
      <c r="E1692" s="23"/>
      <c r="F1692" s="8">
        <v>484</v>
      </c>
      <c r="H1692" s="10">
        <f t="shared" si="143"/>
        <v>726</v>
      </c>
    </row>
    <row r="1693" spans="1:8" ht="16.5" customHeight="1" outlineLevel="2" x14ac:dyDescent="0.25">
      <c r="A1693" s="32">
        <v>6654</v>
      </c>
      <c r="B1693" s="32"/>
      <c r="C1693" s="32"/>
      <c r="D1693" s="23" t="s">
        <v>1961</v>
      </c>
      <c r="E1693" s="23"/>
      <c r="F1693" s="8">
        <v>484</v>
      </c>
      <c r="H1693" s="10">
        <f t="shared" si="143"/>
        <v>726</v>
      </c>
    </row>
    <row r="1694" spans="1:8" ht="18.75" customHeight="1" outlineLevel="2" x14ac:dyDescent="0.25">
      <c r="A1694" s="32">
        <v>6666</v>
      </c>
      <c r="B1694" s="32"/>
      <c r="C1694" s="32"/>
      <c r="D1694" s="23" t="s">
        <v>1962</v>
      </c>
      <c r="E1694" s="23"/>
      <c r="F1694" s="8">
        <v>475</v>
      </c>
      <c r="H1694" s="10">
        <f t="shared" si="143"/>
        <v>712.5</v>
      </c>
    </row>
    <row r="1695" spans="1:8" ht="17.25" customHeight="1" outlineLevel="2" x14ac:dyDescent="0.25">
      <c r="A1695" s="32">
        <v>6644</v>
      </c>
      <c r="B1695" s="32"/>
      <c r="C1695" s="32"/>
      <c r="D1695" s="23" t="s">
        <v>1963</v>
      </c>
      <c r="E1695" s="23"/>
      <c r="F1695" s="8">
        <v>484</v>
      </c>
      <c r="H1695" s="10">
        <f t="shared" si="143"/>
        <v>726</v>
      </c>
    </row>
    <row r="1696" spans="1:8" ht="18" customHeight="1" outlineLevel="2" x14ac:dyDescent="0.25">
      <c r="A1696" s="32">
        <v>6602</v>
      </c>
      <c r="B1696" s="32"/>
      <c r="C1696" s="32"/>
      <c r="D1696" s="23" t="s">
        <v>1964</v>
      </c>
      <c r="E1696" s="23"/>
      <c r="F1696" s="8">
        <v>484</v>
      </c>
      <c r="H1696" s="10">
        <f t="shared" si="143"/>
        <v>726</v>
      </c>
    </row>
    <row r="1697" spans="1:8" ht="17.25" customHeight="1" outlineLevel="2" x14ac:dyDescent="0.25">
      <c r="A1697" s="32">
        <v>6649</v>
      </c>
      <c r="B1697" s="32"/>
      <c r="C1697" s="32"/>
      <c r="D1697" s="23" t="s">
        <v>1965</v>
      </c>
      <c r="E1697" s="23"/>
      <c r="F1697" s="8">
        <v>475</v>
      </c>
      <c r="H1697" s="10">
        <f t="shared" si="143"/>
        <v>712.5</v>
      </c>
    </row>
    <row r="1698" spans="1:8" ht="17.25" customHeight="1" outlineLevel="2" x14ac:dyDescent="0.25">
      <c r="A1698" s="32">
        <v>6657</v>
      </c>
      <c r="B1698" s="32"/>
      <c r="C1698" s="32"/>
      <c r="D1698" s="23" t="s">
        <v>1966</v>
      </c>
      <c r="E1698" s="23"/>
      <c r="F1698" s="8">
        <v>484</v>
      </c>
      <c r="H1698" s="10">
        <f t="shared" si="143"/>
        <v>726</v>
      </c>
    </row>
    <row r="1699" spans="1:8" ht="15" customHeight="1" outlineLevel="2" x14ac:dyDescent="0.25">
      <c r="A1699" s="32">
        <v>6608</v>
      </c>
      <c r="B1699" s="32"/>
      <c r="C1699" s="32"/>
      <c r="D1699" s="23" t="s">
        <v>1967</v>
      </c>
      <c r="E1699" s="23"/>
      <c r="F1699" s="8">
        <v>475</v>
      </c>
      <c r="H1699" s="10">
        <f t="shared" si="143"/>
        <v>712.5</v>
      </c>
    </row>
    <row r="1700" spans="1:8" ht="15" customHeight="1" outlineLevel="2" x14ac:dyDescent="0.25">
      <c r="A1700" s="32">
        <v>6659</v>
      </c>
      <c r="B1700" s="32"/>
      <c r="C1700" s="32"/>
      <c r="D1700" s="23" t="s">
        <v>1968</v>
      </c>
      <c r="E1700" s="23"/>
      <c r="F1700" s="8">
        <v>475</v>
      </c>
      <c r="H1700" s="10">
        <f t="shared" si="143"/>
        <v>712.5</v>
      </c>
    </row>
    <row r="1701" spans="1:8" ht="15.75" customHeight="1" outlineLevel="2" x14ac:dyDescent="0.25">
      <c r="A1701" s="32">
        <v>6648</v>
      </c>
      <c r="B1701" s="32"/>
      <c r="C1701" s="32"/>
      <c r="D1701" s="23" t="s">
        <v>1969</v>
      </c>
      <c r="E1701" s="23"/>
      <c r="F1701" s="8">
        <v>484</v>
      </c>
      <c r="H1701" s="10">
        <f t="shared" si="143"/>
        <v>726</v>
      </c>
    </row>
    <row r="1702" spans="1:8" ht="16.5" customHeight="1" outlineLevel="2" x14ac:dyDescent="0.25">
      <c r="A1702" s="32">
        <v>6652</v>
      </c>
      <c r="B1702" s="32"/>
      <c r="C1702" s="32"/>
      <c r="D1702" s="23" t="s">
        <v>1970</v>
      </c>
      <c r="E1702" s="23"/>
      <c r="F1702" s="8">
        <v>475</v>
      </c>
      <c r="H1702" s="10">
        <f t="shared" si="143"/>
        <v>712.5</v>
      </c>
    </row>
    <row r="1703" spans="1:8" ht="15.75" customHeight="1" outlineLevel="2" x14ac:dyDescent="0.25">
      <c r="A1703" s="32">
        <v>6603</v>
      </c>
      <c r="B1703" s="32"/>
      <c r="C1703" s="32"/>
      <c r="D1703" s="23" t="s">
        <v>1971</v>
      </c>
      <c r="E1703" s="23"/>
      <c r="F1703" s="8">
        <v>484</v>
      </c>
      <c r="H1703" s="10">
        <f t="shared" si="143"/>
        <v>726</v>
      </c>
    </row>
    <row r="1704" spans="1:8" ht="18" customHeight="1" outlineLevel="2" x14ac:dyDescent="0.25">
      <c r="A1704" s="32">
        <v>6609</v>
      </c>
      <c r="B1704" s="32"/>
      <c r="C1704" s="32"/>
      <c r="D1704" s="23" t="s">
        <v>1972</v>
      </c>
      <c r="E1704" s="23"/>
      <c r="F1704" s="8">
        <v>475</v>
      </c>
      <c r="H1704" s="10">
        <f t="shared" si="143"/>
        <v>712.5</v>
      </c>
    </row>
    <row r="1705" spans="1:8" ht="17.25" customHeight="1" outlineLevel="2" x14ac:dyDescent="0.25">
      <c r="A1705" s="32">
        <v>6670</v>
      </c>
      <c r="B1705" s="32"/>
      <c r="C1705" s="32"/>
      <c r="D1705" s="23" t="s">
        <v>1973</v>
      </c>
      <c r="E1705" s="23"/>
      <c r="F1705" s="8">
        <v>475</v>
      </c>
      <c r="H1705" s="10">
        <f t="shared" si="143"/>
        <v>712.5</v>
      </c>
    </row>
    <row r="1706" spans="1:8" ht="16.5" customHeight="1" outlineLevel="2" x14ac:dyDescent="0.25">
      <c r="A1706" s="32">
        <v>6656</v>
      </c>
      <c r="B1706" s="32"/>
      <c r="C1706" s="32"/>
      <c r="D1706" s="23" t="s">
        <v>1974</v>
      </c>
      <c r="E1706" s="23"/>
      <c r="F1706" s="8">
        <v>475</v>
      </c>
      <c r="H1706" s="10">
        <f t="shared" si="143"/>
        <v>712.5</v>
      </c>
    </row>
    <row r="1707" spans="1:8" ht="16.5" customHeight="1" outlineLevel="2" x14ac:dyDescent="0.25">
      <c r="A1707" s="32">
        <v>6661</v>
      </c>
      <c r="B1707" s="32"/>
      <c r="C1707" s="32"/>
      <c r="D1707" s="23" t="s">
        <v>1975</v>
      </c>
      <c r="E1707" s="23"/>
      <c r="F1707" s="8">
        <v>475</v>
      </c>
      <c r="H1707" s="10">
        <f t="shared" si="143"/>
        <v>712.5</v>
      </c>
    </row>
    <row r="1708" spans="1:8" ht="18" customHeight="1" outlineLevel="2" x14ac:dyDescent="0.25">
      <c r="A1708" s="32">
        <v>6664</v>
      </c>
      <c r="B1708" s="32"/>
      <c r="C1708" s="32"/>
      <c r="D1708" s="23" t="s">
        <v>1976</v>
      </c>
      <c r="E1708" s="23"/>
      <c r="F1708" s="8">
        <v>475</v>
      </c>
      <c r="H1708" s="10">
        <f t="shared" si="143"/>
        <v>712.5</v>
      </c>
    </row>
    <row r="1709" spans="1:8" ht="20.25" customHeight="1" outlineLevel="2" x14ac:dyDescent="0.25">
      <c r="A1709" s="32">
        <v>6669</v>
      </c>
      <c r="B1709" s="32"/>
      <c r="C1709" s="32"/>
      <c r="D1709" s="23" t="s">
        <v>1977</v>
      </c>
      <c r="E1709" s="23"/>
      <c r="F1709" s="8">
        <v>475</v>
      </c>
      <c r="H1709" s="10">
        <f t="shared" si="143"/>
        <v>712.5</v>
      </c>
    </row>
    <row r="1710" spans="1:8" ht="20.25" customHeight="1" outlineLevel="2" x14ac:dyDescent="0.25">
      <c r="A1710" s="32">
        <v>6610</v>
      </c>
      <c r="B1710" s="32"/>
      <c r="C1710" s="32"/>
      <c r="D1710" s="23" t="s">
        <v>1978</v>
      </c>
      <c r="E1710" s="23"/>
      <c r="F1710" s="8">
        <v>475</v>
      </c>
      <c r="H1710" s="10">
        <f t="shared" si="143"/>
        <v>712.5</v>
      </c>
    </row>
    <row r="1711" spans="1:8" ht="16.5" customHeight="1" outlineLevel="2" x14ac:dyDescent="0.25">
      <c r="A1711" s="32">
        <v>6660</v>
      </c>
      <c r="B1711" s="32"/>
      <c r="C1711" s="32"/>
      <c r="D1711" s="23" t="s">
        <v>1979</v>
      </c>
      <c r="E1711" s="23"/>
      <c r="F1711" s="8">
        <v>475</v>
      </c>
      <c r="H1711" s="10">
        <f t="shared" si="143"/>
        <v>712.5</v>
      </c>
    </row>
    <row r="1712" spans="1:8" ht="18" customHeight="1" outlineLevel="2" x14ac:dyDescent="0.25">
      <c r="A1712" s="32">
        <v>6658</v>
      </c>
      <c r="B1712" s="32"/>
      <c r="C1712" s="32"/>
      <c r="D1712" s="23" t="s">
        <v>1980</v>
      </c>
      <c r="E1712" s="23"/>
      <c r="F1712" s="8">
        <v>475</v>
      </c>
      <c r="H1712" s="10">
        <f t="shared" si="143"/>
        <v>712.5</v>
      </c>
    </row>
    <row r="1713" spans="1:8" ht="18" customHeight="1" outlineLevel="2" x14ac:dyDescent="0.25">
      <c r="A1713" s="32">
        <v>6605</v>
      </c>
      <c r="B1713" s="32"/>
      <c r="C1713" s="32"/>
      <c r="D1713" s="23" t="s">
        <v>1981</v>
      </c>
      <c r="E1713" s="23"/>
      <c r="F1713" s="8">
        <v>475</v>
      </c>
      <c r="H1713" s="10">
        <f t="shared" si="143"/>
        <v>712.5</v>
      </c>
    </row>
    <row r="1714" spans="1:8" ht="15.75" customHeight="1" outlineLevel="2" x14ac:dyDescent="0.25">
      <c r="A1714" s="32">
        <v>6653</v>
      </c>
      <c r="B1714" s="32"/>
      <c r="C1714" s="32"/>
      <c r="D1714" s="23" t="s">
        <v>1982</v>
      </c>
      <c r="E1714" s="23"/>
      <c r="F1714" s="8">
        <v>475</v>
      </c>
      <c r="H1714" s="10">
        <f t="shared" si="143"/>
        <v>712.5</v>
      </c>
    </row>
    <row r="1715" spans="1:8" ht="17.25" customHeight="1" outlineLevel="2" x14ac:dyDescent="0.25">
      <c r="A1715" s="32">
        <v>6646</v>
      </c>
      <c r="B1715" s="32"/>
      <c r="C1715" s="32"/>
      <c r="D1715" s="23" t="s">
        <v>1983</v>
      </c>
      <c r="E1715" s="23"/>
      <c r="F1715" s="8">
        <v>475</v>
      </c>
      <c r="H1715" s="10">
        <f t="shared" si="143"/>
        <v>712.5</v>
      </c>
    </row>
    <row r="1716" spans="1:8" ht="14.25" customHeight="1" outlineLevel="2" x14ac:dyDescent="0.25">
      <c r="A1716" s="32">
        <v>6607</v>
      </c>
      <c r="B1716" s="32"/>
      <c r="C1716" s="32"/>
      <c r="D1716" s="23" t="s">
        <v>1984</v>
      </c>
      <c r="E1716" s="23"/>
      <c r="F1716" s="8">
        <v>484</v>
      </c>
      <c r="H1716" s="10">
        <f t="shared" si="143"/>
        <v>726</v>
      </c>
    </row>
    <row r="1717" spans="1:8" ht="16.5" customHeight="1" outlineLevel="2" x14ac:dyDescent="0.25">
      <c r="A1717" s="32">
        <v>6655</v>
      </c>
      <c r="B1717" s="32"/>
      <c r="C1717" s="32"/>
      <c r="D1717" s="23" t="s">
        <v>1985</v>
      </c>
      <c r="E1717" s="23"/>
      <c r="F1717" s="8">
        <v>484</v>
      </c>
      <c r="H1717" s="10">
        <f t="shared" si="143"/>
        <v>726</v>
      </c>
    </row>
    <row r="1718" spans="1:8" ht="21.95" customHeight="1" outlineLevel="1" x14ac:dyDescent="0.25">
      <c r="A1718" s="32">
        <v>6650</v>
      </c>
      <c r="B1718" s="32"/>
      <c r="C1718" s="32"/>
      <c r="D1718" s="23" t="s">
        <v>1986</v>
      </c>
      <c r="E1718" s="23"/>
      <c r="F1718" s="8">
        <v>475</v>
      </c>
      <c r="H1718" s="10">
        <f t="shared" si="143"/>
        <v>712.5</v>
      </c>
    </row>
    <row r="1719" spans="1:8" ht="19.5" customHeight="1" outlineLevel="1" x14ac:dyDescent="0.25">
      <c r="A1719" s="32">
        <v>6647</v>
      </c>
      <c r="B1719" s="32"/>
      <c r="C1719" s="32"/>
      <c r="D1719" s="23" t="s">
        <v>1987</v>
      </c>
      <c r="E1719" s="23"/>
      <c r="F1719" s="8">
        <v>475</v>
      </c>
      <c r="H1719" s="10">
        <f t="shared" si="143"/>
        <v>712.5</v>
      </c>
    </row>
    <row r="1720" spans="1:8" ht="28.5" customHeight="1" outlineLevel="2" x14ac:dyDescent="0.25">
      <c r="A1720" s="32">
        <v>6665</v>
      </c>
      <c r="B1720" s="32"/>
      <c r="C1720" s="32"/>
      <c r="D1720" s="23" t="s">
        <v>1988</v>
      </c>
      <c r="E1720" s="23"/>
      <c r="F1720" s="8">
        <v>484</v>
      </c>
      <c r="H1720" s="10">
        <f t="shared" si="143"/>
        <v>726</v>
      </c>
    </row>
    <row r="1721" spans="1:8" ht="21.95" customHeight="1" outlineLevel="2" x14ac:dyDescent="0.25">
      <c r="A1721" s="32">
        <v>6606</v>
      </c>
      <c r="B1721" s="32"/>
      <c r="C1721" s="32"/>
      <c r="D1721" s="23" t="s">
        <v>1989</v>
      </c>
      <c r="E1721" s="23"/>
      <c r="F1721" s="8">
        <v>484</v>
      </c>
      <c r="H1721" s="10">
        <f t="shared" si="143"/>
        <v>726</v>
      </c>
    </row>
    <row r="1722" spans="1:8" ht="21.95" customHeight="1" outlineLevel="2" x14ac:dyDescent="0.25">
      <c r="A1722" s="32">
        <v>6643</v>
      </c>
      <c r="B1722" s="32"/>
      <c r="C1722" s="32"/>
      <c r="D1722" s="23" t="s">
        <v>1990</v>
      </c>
      <c r="E1722" s="23"/>
      <c r="F1722" s="8">
        <v>484</v>
      </c>
      <c r="H1722" s="10">
        <f t="shared" si="143"/>
        <v>726</v>
      </c>
    </row>
    <row r="1723" spans="1:8" ht="21.95" customHeight="1" outlineLevel="2" x14ac:dyDescent="0.25">
      <c r="A1723" s="32">
        <v>6662</v>
      </c>
      <c r="B1723" s="32"/>
      <c r="C1723" s="32"/>
      <c r="D1723" s="23" t="s">
        <v>1991</v>
      </c>
      <c r="E1723" s="23"/>
      <c r="F1723" s="8">
        <v>475</v>
      </c>
      <c r="H1723" s="10">
        <f t="shared" si="143"/>
        <v>712.5</v>
      </c>
    </row>
    <row r="1724" spans="1:8" ht="11.1" customHeight="1" outlineLevel="2" x14ac:dyDescent="0.25">
      <c r="A1724" s="26" t="s">
        <v>1992</v>
      </c>
      <c r="B1724" s="26"/>
      <c r="C1724" s="26"/>
      <c r="D1724" s="26"/>
      <c r="E1724" s="26"/>
      <c r="F1724" s="5"/>
      <c r="H1724" s="6"/>
    </row>
    <row r="1725" spans="1:8" outlineLevel="2" x14ac:dyDescent="0.25">
      <c r="A1725" s="27"/>
      <c r="B1725" s="27"/>
      <c r="C1725" s="27"/>
      <c r="D1725" s="27"/>
      <c r="E1725" s="27"/>
      <c r="F1725" s="7"/>
      <c r="H1725" s="6"/>
    </row>
    <row r="1726" spans="1:8" ht="30.75" customHeight="1" outlineLevel="2" x14ac:dyDescent="0.25">
      <c r="A1726" s="32">
        <v>6619</v>
      </c>
      <c r="B1726" s="32"/>
      <c r="C1726" s="32"/>
      <c r="D1726" s="23" t="s">
        <v>1993</v>
      </c>
      <c r="E1726" s="23"/>
      <c r="F1726" s="8">
        <v>862</v>
      </c>
      <c r="H1726" s="10">
        <f t="shared" ref="H1726:H1734" si="144">F1726*$G$6</f>
        <v>1293</v>
      </c>
    </row>
    <row r="1727" spans="1:8" ht="28.5" customHeight="1" outlineLevel="2" x14ac:dyDescent="0.25">
      <c r="A1727" s="32">
        <v>6614</v>
      </c>
      <c r="B1727" s="32"/>
      <c r="C1727" s="32"/>
      <c r="D1727" s="23" t="s">
        <v>1994</v>
      </c>
      <c r="E1727" s="23"/>
      <c r="F1727" s="8">
        <v>475</v>
      </c>
      <c r="H1727" s="10">
        <f t="shared" si="144"/>
        <v>712.5</v>
      </c>
    </row>
    <row r="1728" spans="1:8" ht="27.75" customHeight="1" outlineLevel="2" x14ac:dyDescent="0.25">
      <c r="A1728" s="32">
        <v>6615</v>
      </c>
      <c r="B1728" s="32"/>
      <c r="C1728" s="32"/>
      <c r="D1728" s="23" t="s">
        <v>1995</v>
      </c>
      <c r="E1728" s="23"/>
      <c r="F1728" s="8">
        <v>475</v>
      </c>
      <c r="H1728" s="10">
        <f t="shared" si="144"/>
        <v>712.5</v>
      </c>
    </row>
    <row r="1729" spans="1:8" ht="28.5" customHeight="1" outlineLevel="1" x14ac:dyDescent="0.25">
      <c r="A1729" s="32">
        <v>6616</v>
      </c>
      <c r="B1729" s="32"/>
      <c r="C1729" s="32"/>
      <c r="D1729" s="23" t="s">
        <v>576</v>
      </c>
      <c r="E1729" s="23"/>
      <c r="F1729" s="8">
        <v>484</v>
      </c>
      <c r="H1729" s="10">
        <f t="shared" si="144"/>
        <v>726</v>
      </c>
    </row>
    <row r="1730" spans="1:8" ht="32.25" customHeight="1" outlineLevel="1" x14ac:dyDescent="0.25">
      <c r="A1730" s="32">
        <v>6618</v>
      </c>
      <c r="B1730" s="32"/>
      <c r="C1730" s="32"/>
      <c r="D1730" s="23" t="s">
        <v>1996</v>
      </c>
      <c r="E1730" s="23"/>
      <c r="F1730" s="8">
        <v>475</v>
      </c>
      <c r="H1730" s="10">
        <f t="shared" si="144"/>
        <v>712.5</v>
      </c>
    </row>
    <row r="1731" spans="1:8" ht="33" customHeight="1" outlineLevel="2" x14ac:dyDescent="0.25">
      <c r="A1731" s="32">
        <v>6632</v>
      </c>
      <c r="B1731" s="32"/>
      <c r="C1731" s="32"/>
      <c r="D1731" s="23" t="s">
        <v>1997</v>
      </c>
      <c r="E1731" s="23"/>
      <c r="F1731" s="8">
        <v>475</v>
      </c>
      <c r="H1731" s="10">
        <f t="shared" si="144"/>
        <v>712.5</v>
      </c>
    </row>
    <row r="1732" spans="1:8" ht="19.5" customHeight="1" outlineLevel="2" x14ac:dyDescent="0.25">
      <c r="A1732" s="32">
        <v>6633</v>
      </c>
      <c r="B1732" s="32"/>
      <c r="C1732" s="32"/>
      <c r="D1732" s="23" t="s">
        <v>1998</v>
      </c>
      <c r="E1732" s="23"/>
      <c r="F1732" s="8">
        <v>475</v>
      </c>
      <c r="H1732" s="10">
        <f t="shared" si="144"/>
        <v>712.5</v>
      </c>
    </row>
    <row r="1733" spans="1:8" ht="30" customHeight="1" x14ac:dyDescent="0.25">
      <c r="A1733" s="32">
        <v>6634</v>
      </c>
      <c r="B1733" s="32"/>
      <c r="C1733" s="32"/>
      <c r="D1733" s="23" t="s">
        <v>1999</v>
      </c>
      <c r="E1733" s="23"/>
      <c r="F1733" s="8">
        <v>475</v>
      </c>
      <c r="H1733" s="10">
        <f t="shared" si="144"/>
        <v>712.5</v>
      </c>
    </row>
    <row r="1734" spans="1:8" ht="31.5" customHeight="1" x14ac:dyDescent="0.25">
      <c r="A1734" s="32">
        <v>6635</v>
      </c>
      <c r="B1734" s="32"/>
      <c r="C1734" s="32"/>
      <c r="D1734" s="23" t="s">
        <v>2000</v>
      </c>
      <c r="E1734" s="23"/>
      <c r="F1734" s="8">
        <v>484</v>
      </c>
      <c r="H1734" s="10">
        <f t="shared" si="144"/>
        <v>726</v>
      </c>
    </row>
    <row r="1735" spans="1:8" ht="11.1" customHeight="1" outlineLevel="1" x14ac:dyDescent="0.25">
      <c r="A1735" s="26" t="s">
        <v>2001</v>
      </c>
      <c r="B1735" s="26"/>
      <c r="C1735" s="26"/>
      <c r="D1735" s="26"/>
      <c r="E1735" s="26"/>
      <c r="F1735" s="5"/>
      <c r="H1735" s="6"/>
    </row>
    <row r="1736" spans="1:8" ht="11.1" customHeight="1" outlineLevel="1" x14ac:dyDescent="0.25">
      <c r="A1736" s="27"/>
      <c r="B1736" s="27"/>
      <c r="C1736" s="27"/>
      <c r="D1736" s="27"/>
      <c r="E1736" s="27"/>
      <c r="F1736" s="7"/>
      <c r="H1736" s="6"/>
    </row>
    <row r="1737" spans="1:8" ht="36" customHeight="1" outlineLevel="2" x14ac:dyDescent="0.25">
      <c r="A1737" s="32">
        <v>6638</v>
      </c>
      <c r="B1737" s="32"/>
      <c r="C1737" s="32"/>
      <c r="D1737" s="23" t="s">
        <v>2002</v>
      </c>
      <c r="E1737" s="23"/>
      <c r="F1737" s="8">
        <v>484</v>
      </c>
      <c r="H1737" s="10">
        <f t="shared" ref="H1737:H1738" si="145">F1737*$G$6</f>
        <v>726</v>
      </c>
    </row>
    <row r="1738" spans="1:8" ht="30" customHeight="1" outlineLevel="2" x14ac:dyDescent="0.25">
      <c r="A1738" s="32">
        <v>6639</v>
      </c>
      <c r="B1738" s="32"/>
      <c r="C1738" s="32"/>
      <c r="D1738" s="23" t="s">
        <v>2003</v>
      </c>
      <c r="E1738" s="23"/>
      <c r="F1738" s="8">
        <v>484</v>
      </c>
      <c r="H1738" s="10">
        <f t="shared" si="145"/>
        <v>726</v>
      </c>
    </row>
    <row r="1739" spans="1:8" outlineLevel="1" x14ac:dyDescent="0.25">
      <c r="A1739" s="27" t="s">
        <v>2004</v>
      </c>
      <c r="B1739" s="27"/>
      <c r="C1739" s="27"/>
      <c r="D1739" s="27"/>
      <c r="E1739" s="27"/>
      <c r="F1739" s="5"/>
      <c r="H1739" s="6"/>
    </row>
    <row r="1740" spans="1:8" ht="11.1" customHeight="1" outlineLevel="1" x14ac:dyDescent="0.25">
      <c r="A1740" s="27"/>
      <c r="B1740" s="27"/>
      <c r="C1740" s="27"/>
      <c r="D1740" s="27"/>
      <c r="E1740" s="27"/>
      <c r="F1740" s="7"/>
      <c r="H1740" s="6"/>
    </row>
    <row r="1741" spans="1:8" ht="11.1" customHeight="1" outlineLevel="1" x14ac:dyDescent="0.25">
      <c r="A1741" s="26" t="s">
        <v>2005</v>
      </c>
      <c r="B1741" s="26"/>
      <c r="C1741" s="26"/>
      <c r="D1741" s="26"/>
      <c r="E1741" s="26"/>
      <c r="F1741" s="5"/>
      <c r="H1741" s="6"/>
    </row>
    <row r="1742" spans="1:8" ht="11.1" customHeight="1" outlineLevel="1" x14ac:dyDescent="0.25">
      <c r="A1742" s="27"/>
      <c r="B1742" s="27"/>
      <c r="C1742" s="27"/>
      <c r="D1742" s="27"/>
      <c r="E1742" s="27"/>
      <c r="F1742" s="7"/>
      <c r="H1742" s="6"/>
    </row>
    <row r="1743" spans="1:8" ht="34.5" customHeight="1" outlineLevel="2" x14ac:dyDescent="0.25">
      <c r="A1743" s="32">
        <v>5990</v>
      </c>
      <c r="B1743" s="32"/>
      <c r="C1743" s="32"/>
      <c r="D1743" s="23" t="s">
        <v>2006</v>
      </c>
      <c r="E1743" s="23"/>
      <c r="F1743" s="8">
        <v>1144</v>
      </c>
      <c r="H1743" s="10">
        <f t="shared" ref="H1743:H1744" si="146">F1743*$G$6</f>
        <v>1716</v>
      </c>
    </row>
    <row r="1744" spans="1:8" ht="33" customHeight="1" outlineLevel="2" x14ac:dyDescent="0.25">
      <c r="A1744" s="22" t="s">
        <v>2007</v>
      </c>
      <c r="B1744" s="22"/>
      <c r="C1744" s="22"/>
      <c r="D1744" s="23" t="s">
        <v>2008</v>
      </c>
      <c r="E1744" s="23"/>
      <c r="F1744" s="8">
        <v>1100</v>
      </c>
      <c r="H1744" s="10">
        <f t="shared" si="146"/>
        <v>1650</v>
      </c>
    </row>
    <row r="1745" spans="1:8" outlineLevel="2" x14ac:dyDescent="0.25">
      <c r="A1745" s="26" t="s">
        <v>2009</v>
      </c>
      <c r="B1745" s="26"/>
      <c r="C1745" s="26"/>
      <c r="D1745" s="26"/>
      <c r="E1745" s="26"/>
      <c r="F1745" s="5"/>
      <c r="H1745" s="6"/>
    </row>
    <row r="1746" spans="1:8" outlineLevel="2" x14ac:dyDescent="0.25">
      <c r="A1746" s="27"/>
      <c r="B1746" s="27"/>
      <c r="C1746" s="27"/>
      <c r="D1746" s="27"/>
      <c r="E1746" s="27"/>
      <c r="F1746" s="7"/>
      <c r="H1746" s="6"/>
    </row>
    <row r="1747" spans="1:8" ht="11.1" customHeight="1" x14ac:dyDescent="0.25">
      <c r="A1747" s="26" t="s">
        <v>2010</v>
      </c>
      <c r="B1747" s="26"/>
      <c r="C1747" s="26"/>
      <c r="D1747" s="26"/>
      <c r="E1747" s="26"/>
      <c r="F1747" s="5"/>
      <c r="H1747" s="6"/>
    </row>
    <row r="1748" spans="1:8" ht="11.1" customHeight="1" x14ac:dyDescent="0.25">
      <c r="A1748" s="27"/>
      <c r="B1748" s="27"/>
      <c r="C1748" s="27"/>
      <c r="D1748" s="27"/>
      <c r="E1748" s="27"/>
      <c r="F1748" s="7"/>
      <c r="H1748" s="6"/>
    </row>
    <row r="1749" spans="1:8" ht="33" customHeight="1" outlineLevel="1" x14ac:dyDescent="0.25">
      <c r="A1749" s="32">
        <v>223</v>
      </c>
      <c r="B1749" s="32"/>
      <c r="C1749" s="32"/>
      <c r="D1749" s="23" t="s">
        <v>1485</v>
      </c>
      <c r="E1749" s="23"/>
      <c r="F1749" s="8">
        <v>603</v>
      </c>
      <c r="H1749" s="10">
        <f t="shared" ref="H1749:H1752" si="147">F1749*$G$6</f>
        <v>904.5</v>
      </c>
    </row>
    <row r="1750" spans="1:8" ht="31.5" customHeight="1" outlineLevel="1" collapsed="1" x14ac:dyDescent="0.25">
      <c r="A1750" s="32">
        <v>224</v>
      </c>
      <c r="B1750" s="32"/>
      <c r="C1750" s="32"/>
      <c r="D1750" s="23" t="s">
        <v>1486</v>
      </c>
      <c r="E1750" s="23"/>
      <c r="F1750" s="8">
        <v>1162</v>
      </c>
      <c r="H1750" s="10">
        <f t="shared" si="147"/>
        <v>1743</v>
      </c>
    </row>
    <row r="1751" spans="1:8" ht="33.75" customHeight="1" outlineLevel="2" x14ac:dyDescent="0.25">
      <c r="A1751" s="32">
        <v>597</v>
      </c>
      <c r="B1751" s="32"/>
      <c r="C1751" s="32"/>
      <c r="D1751" s="23" t="s">
        <v>2011</v>
      </c>
      <c r="E1751" s="23"/>
      <c r="F1751" s="8">
        <v>484</v>
      </c>
      <c r="H1751" s="10">
        <f t="shared" si="147"/>
        <v>726</v>
      </c>
    </row>
    <row r="1752" spans="1:8" ht="21.95" customHeight="1" outlineLevel="2" x14ac:dyDescent="0.25">
      <c r="A1752" s="32">
        <v>598</v>
      </c>
      <c r="B1752" s="32"/>
      <c r="C1752" s="32"/>
      <c r="D1752" s="23" t="s">
        <v>2012</v>
      </c>
      <c r="E1752" s="23"/>
      <c r="F1752" s="8">
        <v>484</v>
      </c>
      <c r="H1752" s="10">
        <f t="shared" si="147"/>
        <v>726</v>
      </c>
    </row>
    <row r="1753" spans="1:8" ht="21.95" customHeight="1" outlineLevel="2" x14ac:dyDescent="0.25">
      <c r="A1753" s="27" t="s">
        <v>2013</v>
      </c>
      <c r="B1753" s="27"/>
      <c r="C1753" s="27"/>
      <c r="D1753" s="27"/>
      <c r="E1753" s="27"/>
      <c r="F1753" s="5"/>
      <c r="H1753" s="6"/>
    </row>
    <row r="1754" spans="1:8" ht="11.1" customHeight="1" outlineLevel="2" x14ac:dyDescent="0.25">
      <c r="A1754" s="27"/>
      <c r="B1754" s="27"/>
      <c r="C1754" s="27"/>
      <c r="D1754" s="27"/>
      <c r="E1754" s="27"/>
      <c r="F1754" s="7"/>
      <c r="H1754" s="6"/>
    </row>
    <row r="1755" spans="1:8" ht="11.1" customHeight="1" outlineLevel="1" x14ac:dyDescent="0.25">
      <c r="A1755" s="26" t="s">
        <v>2014</v>
      </c>
      <c r="B1755" s="26"/>
      <c r="C1755" s="26"/>
      <c r="D1755" s="26"/>
      <c r="E1755" s="26"/>
      <c r="F1755" s="5"/>
      <c r="H1755" s="6"/>
    </row>
    <row r="1756" spans="1:8" ht="11.1" customHeight="1" outlineLevel="1" collapsed="1" x14ac:dyDescent="0.25">
      <c r="A1756" s="27"/>
      <c r="B1756" s="27"/>
      <c r="C1756" s="27"/>
      <c r="D1756" s="27"/>
      <c r="E1756" s="27"/>
      <c r="F1756" s="7"/>
      <c r="H1756" s="6"/>
    </row>
    <row r="1757" spans="1:8" ht="21.95" customHeight="1" outlineLevel="2" x14ac:dyDescent="0.25">
      <c r="A1757" s="27" t="s">
        <v>2015</v>
      </c>
      <c r="B1757" s="27"/>
      <c r="C1757" s="27"/>
      <c r="D1757" s="27"/>
      <c r="E1757" s="27"/>
      <c r="F1757" s="5"/>
      <c r="H1757" s="6"/>
    </row>
    <row r="1758" spans="1:8" ht="21.95" customHeight="1" outlineLevel="2" x14ac:dyDescent="0.25">
      <c r="A1758" s="27" t="s">
        <v>2016</v>
      </c>
      <c r="B1758" s="27"/>
      <c r="C1758" s="27"/>
      <c r="D1758" s="27"/>
      <c r="E1758" s="27"/>
      <c r="F1758" s="7"/>
      <c r="H1758" s="6"/>
    </row>
    <row r="1759" spans="1:8" ht="11.1" customHeight="1" outlineLevel="1" x14ac:dyDescent="0.25">
      <c r="A1759" s="26" t="s">
        <v>2017</v>
      </c>
      <c r="B1759" s="26"/>
      <c r="C1759" s="26"/>
      <c r="D1759" s="26"/>
      <c r="E1759" s="26"/>
      <c r="F1759" s="5"/>
      <c r="H1759" s="6"/>
    </row>
    <row r="1760" spans="1:8" ht="11.1" customHeight="1" outlineLevel="1" collapsed="1" x14ac:dyDescent="0.25">
      <c r="A1760" s="27" t="s">
        <v>2018</v>
      </c>
      <c r="B1760" s="27"/>
      <c r="C1760" s="27"/>
      <c r="D1760" s="27"/>
      <c r="E1760" s="27"/>
      <c r="F1760" s="7"/>
      <c r="H1760" s="6"/>
    </row>
    <row r="1761" spans="1:8" ht="33" customHeight="1" outlineLevel="2" x14ac:dyDescent="0.25">
      <c r="A1761" s="22" t="s">
        <v>2019</v>
      </c>
      <c r="B1761" s="22"/>
      <c r="C1761" s="22"/>
      <c r="D1761" s="23" t="s">
        <v>2020</v>
      </c>
      <c r="E1761" s="23"/>
      <c r="F1761" s="8">
        <v>229</v>
      </c>
      <c r="H1761" s="10">
        <f t="shared" ref="H1761:H1762" si="148">F1761*$G$6</f>
        <v>343.5</v>
      </c>
    </row>
    <row r="1762" spans="1:8" ht="21.95" customHeight="1" outlineLevel="2" x14ac:dyDescent="0.25">
      <c r="A1762" s="32">
        <v>518</v>
      </c>
      <c r="B1762" s="32"/>
      <c r="C1762" s="32"/>
      <c r="D1762" s="23" t="s">
        <v>2021</v>
      </c>
      <c r="E1762" s="23"/>
      <c r="F1762" s="8">
        <v>1056</v>
      </c>
      <c r="H1762" s="10">
        <f t="shared" si="148"/>
        <v>1584</v>
      </c>
    </row>
    <row r="1763" spans="1:8" ht="21.95" customHeight="1" outlineLevel="2" x14ac:dyDescent="0.25">
      <c r="A1763" s="26" t="s">
        <v>2022</v>
      </c>
      <c r="B1763" s="26"/>
      <c r="C1763" s="26"/>
      <c r="D1763" s="26"/>
      <c r="E1763" s="26"/>
      <c r="F1763" s="5"/>
      <c r="H1763" s="6"/>
    </row>
    <row r="1764" spans="1:8" ht="21.95" customHeight="1" outlineLevel="2" x14ac:dyDescent="0.25">
      <c r="A1764" s="27"/>
      <c r="B1764" s="27"/>
      <c r="C1764" s="27"/>
      <c r="D1764" s="27"/>
      <c r="E1764" s="27"/>
      <c r="F1764" s="7"/>
      <c r="H1764" s="6"/>
    </row>
    <row r="1765" spans="1:8" ht="33" customHeight="1" outlineLevel="2" x14ac:dyDescent="0.25">
      <c r="A1765" s="32">
        <v>517</v>
      </c>
      <c r="B1765" s="32"/>
      <c r="C1765" s="32"/>
      <c r="D1765" s="23" t="s">
        <v>2023</v>
      </c>
      <c r="E1765" s="23"/>
      <c r="F1765" s="8">
        <v>924</v>
      </c>
      <c r="H1765" s="10">
        <f t="shared" ref="H1765:H1766" si="149">F1765*$G$6</f>
        <v>1386</v>
      </c>
    </row>
    <row r="1766" spans="1:8" ht="53.25" customHeight="1" outlineLevel="2" x14ac:dyDescent="0.25">
      <c r="A1766" s="32">
        <v>519</v>
      </c>
      <c r="B1766" s="32"/>
      <c r="C1766" s="32"/>
      <c r="D1766" s="23" t="s">
        <v>2024</v>
      </c>
      <c r="E1766" s="23"/>
      <c r="F1766" s="8">
        <v>942</v>
      </c>
      <c r="H1766" s="10">
        <f t="shared" si="149"/>
        <v>1413</v>
      </c>
    </row>
    <row r="1767" spans="1:8" ht="21.95" customHeight="1" outlineLevel="2" x14ac:dyDescent="0.25">
      <c r="A1767" s="26" t="s">
        <v>2025</v>
      </c>
      <c r="B1767" s="26"/>
      <c r="C1767" s="26"/>
      <c r="D1767" s="26"/>
      <c r="E1767" s="26"/>
      <c r="F1767" s="5"/>
      <c r="H1767" s="6"/>
    </row>
    <row r="1768" spans="1:8" ht="11.1" customHeight="1" outlineLevel="2" x14ac:dyDescent="0.25">
      <c r="A1768" s="27"/>
      <c r="B1768" s="27"/>
      <c r="C1768" s="27"/>
      <c r="D1768" s="27"/>
      <c r="E1768" s="27"/>
      <c r="F1768" s="7"/>
      <c r="H1768" s="6"/>
    </row>
    <row r="1769" spans="1:8" ht="47.25" customHeight="1" outlineLevel="2" x14ac:dyDescent="0.25">
      <c r="A1769" s="32">
        <v>500</v>
      </c>
      <c r="B1769" s="32"/>
      <c r="C1769" s="32"/>
      <c r="D1769" s="23" t="s">
        <v>2026</v>
      </c>
      <c r="E1769" s="23"/>
      <c r="F1769" s="8">
        <v>607</v>
      </c>
      <c r="H1769" s="10">
        <f t="shared" ref="H1769:H1787" si="150">F1769*$G$6</f>
        <v>910.5</v>
      </c>
    </row>
    <row r="1770" spans="1:8" ht="33" customHeight="1" outlineLevel="2" x14ac:dyDescent="0.25">
      <c r="A1770" s="32">
        <v>502</v>
      </c>
      <c r="B1770" s="32"/>
      <c r="C1770" s="32"/>
      <c r="D1770" s="23" t="s">
        <v>2027</v>
      </c>
      <c r="E1770" s="23"/>
      <c r="F1770" s="8">
        <v>334</v>
      </c>
      <c r="H1770" s="10">
        <f t="shared" si="150"/>
        <v>501</v>
      </c>
    </row>
    <row r="1771" spans="1:8" ht="32.25" customHeight="1" outlineLevel="2" x14ac:dyDescent="0.25">
      <c r="A1771" s="32">
        <v>503</v>
      </c>
      <c r="B1771" s="32"/>
      <c r="C1771" s="32"/>
      <c r="D1771" s="23" t="s">
        <v>2028</v>
      </c>
      <c r="E1771" s="23"/>
      <c r="F1771" s="8">
        <v>475</v>
      </c>
      <c r="H1771" s="10">
        <f t="shared" si="150"/>
        <v>712.5</v>
      </c>
    </row>
    <row r="1772" spans="1:8" ht="33.75" customHeight="1" outlineLevel="2" x14ac:dyDescent="0.25">
      <c r="A1772" s="22" t="s">
        <v>2029</v>
      </c>
      <c r="B1772" s="22"/>
      <c r="C1772" s="22"/>
      <c r="D1772" s="23" t="s">
        <v>2030</v>
      </c>
      <c r="E1772" s="23"/>
      <c r="F1772" s="8">
        <v>475</v>
      </c>
      <c r="H1772" s="10">
        <f t="shared" si="150"/>
        <v>712.5</v>
      </c>
    </row>
    <row r="1773" spans="1:8" ht="31.5" customHeight="1" outlineLevel="2" x14ac:dyDescent="0.25">
      <c r="A1773" s="22" t="s">
        <v>2031</v>
      </c>
      <c r="B1773" s="22"/>
      <c r="C1773" s="22"/>
      <c r="D1773" s="23" t="s">
        <v>2032</v>
      </c>
      <c r="E1773" s="23"/>
      <c r="F1773" s="8">
        <v>475</v>
      </c>
      <c r="H1773" s="10">
        <f t="shared" si="150"/>
        <v>712.5</v>
      </c>
    </row>
    <row r="1774" spans="1:8" ht="21.95" customHeight="1" outlineLevel="2" x14ac:dyDescent="0.25">
      <c r="A1774" s="32">
        <v>505</v>
      </c>
      <c r="B1774" s="32"/>
      <c r="C1774" s="32"/>
      <c r="D1774" s="23" t="s">
        <v>2033</v>
      </c>
      <c r="E1774" s="23"/>
      <c r="F1774" s="8">
        <v>440</v>
      </c>
      <c r="H1774" s="10">
        <f t="shared" si="150"/>
        <v>660</v>
      </c>
    </row>
    <row r="1775" spans="1:8" ht="33" customHeight="1" outlineLevel="2" x14ac:dyDescent="0.25">
      <c r="A1775" s="22" t="s">
        <v>2034</v>
      </c>
      <c r="B1775" s="22"/>
      <c r="C1775" s="22"/>
      <c r="D1775" s="23" t="s">
        <v>2035</v>
      </c>
      <c r="E1775" s="23"/>
      <c r="F1775" s="8">
        <v>598</v>
      </c>
      <c r="H1775" s="10">
        <f t="shared" si="150"/>
        <v>897</v>
      </c>
    </row>
    <row r="1776" spans="1:8" ht="33" customHeight="1" outlineLevel="2" x14ac:dyDescent="0.25">
      <c r="A1776" s="22" t="s">
        <v>2036</v>
      </c>
      <c r="B1776" s="22"/>
      <c r="C1776" s="22"/>
      <c r="D1776" s="23" t="s">
        <v>2037</v>
      </c>
      <c r="E1776" s="23"/>
      <c r="F1776" s="8">
        <v>440</v>
      </c>
      <c r="H1776" s="10">
        <f t="shared" si="150"/>
        <v>660</v>
      </c>
    </row>
    <row r="1777" spans="1:8" ht="35.25" customHeight="1" outlineLevel="2" x14ac:dyDescent="0.25">
      <c r="A1777" s="22" t="s">
        <v>2038</v>
      </c>
      <c r="B1777" s="22"/>
      <c r="C1777" s="22"/>
      <c r="D1777" s="23" t="s">
        <v>2039</v>
      </c>
      <c r="E1777" s="23"/>
      <c r="F1777" s="8">
        <v>440</v>
      </c>
      <c r="H1777" s="10">
        <f t="shared" si="150"/>
        <v>660</v>
      </c>
    </row>
    <row r="1778" spans="1:8" ht="33" customHeight="1" outlineLevel="1" x14ac:dyDescent="0.25">
      <c r="A1778" s="22" t="s">
        <v>2040</v>
      </c>
      <c r="B1778" s="22"/>
      <c r="C1778" s="22"/>
      <c r="D1778" s="23" t="s">
        <v>2041</v>
      </c>
      <c r="E1778" s="23"/>
      <c r="F1778" s="8">
        <v>387</v>
      </c>
      <c r="H1778" s="10">
        <f t="shared" si="150"/>
        <v>580.5</v>
      </c>
    </row>
    <row r="1779" spans="1:8" ht="21" customHeight="1" outlineLevel="1" collapsed="1" x14ac:dyDescent="0.25">
      <c r="A1779" s="22" t="s">
        <v>2042</v>
      </c>
      <c r="B1779" s="22"/>
      <c r="C1779" s="22"/>
      <c r="D1779" s="23" t="s">
        <v>2043</v>
      </c>
      <c r="E1779" s="23"/>
      <c r="F1779" s="8">
        <v>387</v>
      </c>
      <c r="H1779" s="10">
        <f t="shared" si="150"/>
        <v>580.5</v>
      </c>
    </row>
    <row r="1780" spans="1:8" ht="33.75" customHeight="1" outlineLevel="2" x14ac:dyDescent="0.25">
      <c r="A1780" s="22" t="s">
        <v>2044</v>
      </c>
      <c r="B1780" s="22"/>
      <c r="C1780" s="22"/>
      <c r="D1780" s="23" t="s">
        <v>2045</v>
      </c>
      <c r="E1780" s="23"/>
      <c r="F1780" s="8">
        <v>387</v>
      </c>
      <c r="H1780" s="10">
        <f t="shared" si="150"/>
        <v>580.5</v>
      </c>
    </row>
    <row r="1781" spans="1:8" ht="20.25" customHeight="1" x14ac:dyDescent="0.25">
      <c r="A1781" s="32">
        <v>508</v>
      </c>
      <c r="B1781" s="32"/>
      <c r="C1781" s="32"/>
      <c r="D1781" s="23" t="s">
        <v>2046</v>
      </c>
      <c r="E1781" s="23"/>
      <c r="F1781" s="8">
        <v>607</v>
      </c>
      <c r="H1781" s="10">
        <f t="shared" si="150"/>
        <v>910.5</v>
      </c>
    </row>
    <row r="1782" spans="1:8" ht="33" customHeight="1" x14ac:dyDescent="0.25">
      <c r="A1782" s="22" t="s">
        <v>2047</v>
      </c>
      <c r="B1782" s="22"/>
      <c r="C1782" s="22"/>
      <c r="D1782" s="23" t="s">
        <v>2048</v>
      </c>
      <c r="E1782" s="23"/>
      <c r="F1782" s="8">
        <v>497</v>
      </c>
      <c r="H1782" s="10">
        <f t="shared" si="150"/>
        <v>745.5</v>
      </c>
    </row>
    <row r="1783" spans="1:8" ht="21.95" customHeight="1" outlineLevel="1" x14ac:dyDescent="0.25">
      <c r="A1783" s="22" t="s">
        <v>2049</v>
      </c>
      <c r="B1783" s="22"/>
      <c r="C1783" s="22"/>
      <c r="D1783" s="23" t="s">
        <v>2050</v>
      </c>
      <c r="E1783" s="23"/>
      <c r="F1783" s="8">
        <v>497</v>
      </c>
      <c r="H1783" s="10">
        <f t="shared" si="150"/>
        <v>745.5</v>
      </c>
    </row>
    <row r="1784" spans="1:8" ht="32.25" customHeight="1" outlineLevel="1" collapsed="1" x14ac:dyDescent="0.25">
      <c r="A1784" s="32">
        <v>510</v>
      </c>
      <c r="B1784" s="32"/>
      <c r="C1784" s="32"/>
      <c r="D1784" s="23" t="s">
        <v>2051</v>
      </c>
      <c r="E1784" s="23"/>
      <c r="F1784" s="8">
        <v>607</v>
      </c>
      <c r="H1784" s="10">
        <f t="shared" si="150"/>
        <v>910.5</v>
      </c>
    </row>
    <row r="1785" spans="1:8" ht="35.25" customHeight="1" outlineLevel="2" x14ac:dyDescent="0.25">
      <c r="A1785" s="22" t="s">
        <v>2052</v>
      </c>
      <c r="B1785" s="22"/>
      <c r="C1785" s="22"/>
      <c r="D1785" s="23" t="s">
        <v>2053</v>
      </c>
      <c r="E1785" s="23"/>
      <c r="F1785" s="8">
        <v>572</v>
      </c>
      <c r="H1785" s="10">
        <f t="shared" si="150"/>
        <v>858</v>
      </c>
    </row>
    <row r="1786" spans="1:8" ht="44.1" customHeight="1" outlineLevel="2" x14ac:dyDescent="0.25">
      <c r="A1786" s="32">
        <v>512</v>
      </c>
      <c r="B1786" s="32"/>
      <c r="C1786" s="32"/>
      <c r="D1786" s="23" t="s">
        <v>2054</v>
      </c>
      <c r="E1786" s="23"/>
      <c r="F1786" s="8">
        <v>361</v>
      </c>
      <c r="H1786" s="10">
        <f t="shared" si="150"/>
        <v>541.5</v>
      </c>
    </row>
    <row r="1787" spans="1:8" ht="33" customHeight="1" outlineLevel="2" x14ac:dyDescent="0.25">
      <c r="A1787" s="32">
        <v>514</v>
      </c>
      <c r="B1787" s="32"/>
      <c r="C1787" s="32"/>
      <c r="D1787" s="23" t="s">
        <v>2055</v>
      </c>
      <c r="E1787" s="23"/>
      <c r="F1787" s="8">
        <v>634</v>
      </c>
      <c r="H1787" s="10">
        <f t="shared" si="150"/>
        <v>951</v>
      </c>
    </row>
    <row r="1788" spans="1:8" ht="21.95" customHeight="1" outlineLevel="2" x14ac:dyDescent="0.25">
      <c r="A1788" s="26" t="s">
        <v>2056</v>
      </c>
      <c r="B1788" s="26"/>
      <c r="C1788" s="26"/>
      <c r="D1788" s="26"/>
      <c r="E1788" s="26"/>
      <c r="F1788" s="5"/>
      <c r="H1788" s="6"/>
    </row>
    <row r="1789" spans="1:8" ht="21.95" customHeight="1" outlineLevel="2" x14ac:dyDescent="0.25">
      <c r="A1789" s="27"/>
      <c r="B1789" s="27"/>
      <c r="C1789" s="27"/>
      <c r="D1789" s="27"/>
      <c r="E1789" s="27"/>
      <c r="F1789" s="7"/>
      <c r="H1789" s="6"/>
    </row>
    <row r="1790" spans="1:8" ht="31.5" customHeight="1" outlineLevel="2" x14ac:dyDescent="0.25">
      <c r="A1790" s="32">
        <v>5000</v>
      </c>
      <c r="B1790" s="32"/>
      <c r="C1790" s="32"/>
      <c r="D1790" s="23" t="s">
        <v>2057</v>
      </c>
      <c r="E1790" s="23"/>
      <c r="F1790" s="8">
        <v>343</v>
      </c>
      <c r="H1790" s="10">
        <f t="shared" ref="H1790" si="151">F1790*$G$6</f>
        <v>514.5</v>
      </c>
    </row>
    <row r="1791" spans="1:8" ht="33" customHeight="1" outlineLevel="2" x14ac:dyDescent="0.25">
      <c r="A1791" s="27" t="s">
        <v>2058</v>
      </c>
      <c r="B1791" s="27"/>
      <c r="C1791" s="27"/>
      <c r="D1791" s="27"/>
      <c r="E1791" s="27"/>
      <c r="F1791" s="5"/>
      <c r="H1791" s="6"/>
    </row>
    <row r="1792" spans="1:8" ht="21.95" customHeight="1" outlineLevel="2" x14ac:dyDescent="0.25">
      <c r="A1792" s="27" t="s">
        <v>2059</v>
      </c>
      <c r="B1792" s="27"/>
      <c r="C1792" s="27"/>
      <c r="D1792" s="27"/>
      <c r="E1792" s="27"/>
      <c r="F1792" s="7"/>
      <c r="H1792" s="6"/>
    </row>
    <row r="1793" spans="1:8" ht="11.1" customHeight="1" outlineLevel="1" x14ac:dyDescent="0.25">
      <c r="A1793" s="26" t="s">
        <v>2060</v>
      </c>
      <c r="B1793" s="26"/>
      <c r="C1793" s="26"/>
      <c r="D1793" s="26"/>
      <c r="E1793" s="26"/>
      <c r="F1793" s="5"/>
      <c r="H1793" s="6"/>
    </row>
    <row r="1794" spans="1:8" ht="11.1" customHeight="1" outlineLevel="1" collapsed="1" x14ac:dyDescent="0.25">
      <c r="A1794" s="27" t="s">
        <v>2061</v>
      </c>
      <c r="B1794" s="27"/>
      <c r="C1794" s="27"/>
      <c r="D1794" s="27"/>
      <c r="E1794" s="27"/>
      <c r="F1794" s="7"/>
      <c r="H1794" s="6"/>
    </row>
    <row r="1795" spans="1:8" ht="56.1" customHeight="1" outlineLevel="2" x14ac:dyDescent="0.25">
      <c r="A1795" s="22" t="s">
        <v>2062</v>
      </c>
      <c r="B1795" s="22"/>
      <c r="C1795" s="22"/>
      <c r="D1795" s="23" t="s">
        <v>2063</v>
      </c>
      <c r="E1795" s="23"/>
      <c r="F1795" s="8">
        <v>66</v>
      </c>
      <c r="H1795" s="10">
        <f t="shared" ref="H1795:H1801" si="152">F1795*$G$6</f>
        <v>99</v>
      </c>
    </row>
    <row r="1796" spans="1:8" ht="66" customHeight="1" outlineLevel="2" x14ac:dyDescent="0.25">
      <c r="A1796" s="32">
        <v>511</v>
      </c>
      <c r="B1796" s="32"/>
      <c r="C1796" s="32"/>
      <c r="D1796" s="23" t="s">
        <v>2064</v>
      </c>
      <c r="E1796" s="23"/>
      <c r="F1796" s="8">
        <v>1690</v>
      </c>
      <c r="H1796" s="10">
        <f t="shared" si="152"/>
        <v>2535</v>
      </c>
    </row>
    <row r="1797" spans="1:8" ht="49.5" customHeight="1" outlineLevel="2" x14ac:dyDescent="0.25">
      <c r="A1797" s="32">
        <v>534</v>
      </c>
      <c r="B1797" s="32"/>
      <c r="C1797" s="32"/>
      <c r="D1797" s="23" t="s">
        <v>2065</v>
      </c>
      <c r="E1797" s="23"/>
      <c r="F1797" s="8">
        <v>1786</v>
      </c>
      <c r="H1797" s="10">
        <f t="shared" si="152"/>
        <v>2679</v>
      </c>
    </row>
    <row r="1798" spans="1:8" ht="33" customHeight="1" outlineLevel="2" x14ac:dyDescent="0.25">
      <c r="A1798" s="32">
        <v>524</v>
      </c>
      <c r="B1798" s="32"/>
      <c r="C1798" s="32"/>
      <c r="D1798" s="23" t="s">
        <v>2066</v>
      </c>
      <c r="E1798" s="23"/>
      <c r="F1798" s="8">
        <v>3124</v>
      </c>
      <c r="H1798" s="10">
        <f t="shared" si="152"/>
        <v>4686</v>
      </c>
    </row>
    <row r="1799" spans="1:8" ht="21.95" customHeight="1" outlineLevel="2" x14ac:dyDescent="0.25">
      <c r="A1799" s="32">
        <v>516</v>
      </c>
      <c r="B1799" s="32"/>
      <c r="C1799" s="32"/>
      <c r="D1799" s="23" t="s">
        <v>2067</v>
      </c>
      <c r="E1799" s="23"/>
      <c r="F1799" s="8">
        <v>1593</v>
      </c>
      <c r="H1799" s="10">
        <f t="shared" si="152"/>
        <v>2389.5</v>
      </c>
    </row>
    <row r="1800" spans="1:8" ht="33" customHeight="1" outlineLevel="2" x14ac:dyDescent="0.25">
      <c r="A1800" s="32">
        <v>5110</v>
      </c>
      <c r="B1800" s="32"/>
      <c r="C1800" s="32"/>
      <c r="D1800" s="23" t="s">
        <v>2068</v>
      </c>
      <c r="E1800" s="23"/>
      <c r="F1800" s="8">
        <v>1034</v>
      </c>
      <c r="H1800" s="10">
        <f t="shared" si="152"/>
        <v>1551</v>
      </c>
    </row>
    <row r="1801" spans="1:8" ht="44.1" customHeight="1" outlineLevel="2" x14ac:dyDescent="0.25">
      <c r="A1801" s="32">
        <v>551</v>
      </c>
      <c r="B1801" s="32"/>
      <c r="C1801" s="32"/>
      <c r="D1801" s="23" t="s">
        <v>2069</v>
      </c>
      <c r="E1801" s="23"/>
      <c r="F1801" s="8">
        <v>1936</v>
      </c>
      <c r="H1801" s="10">
        <f t="shared" si="152"/>
        <v>2904</v>
      </c>
    </row>
    <row r="1802" spans="1:8" ht="33" customHeight="1" outlineLevel="2" x14ac:dyDescent="0.25">
      <c r="A1802" s="26" t="s">
        <v>2070</v>
      </c>
      <c r="B1802" s="26"/>
      <c r="C1802" s="26"/>
      <c r="D1802" s="26"/>
      <c r="E1802" s="26"/>
      <c r="F1802" s="5"/>
      <c r="H1802" s="6"/>
    </row>
    <row r="1803" spans="1:8" ht="21.95" customHeight="1" outlineLevel="2" x14ac:dyDescent="0.25">
      <c r="A1803" s="27"/>
      <c r="B1803" s="27"/>
      <c r="C1803" s="27"/>
      <c r="D1803" s="27"/>
      <c r="E1803" s="27"/>
      <c r="F1803" s="7"/>
      <c r="H1803" s="6"/>
    </row>
    <row r="1804" spans="1:8" ht="56.1" customHeight="1" outlineLevel="2" x14ac:dyDescent="0.25">
      <c r="A1804" s="22" t="s">
        <v>2071</v>
      </c>
      <c r="B1804" s="22"/>
      <c r="C1804" s="22"/>
      <c r="D1804" s="23" t="s">
        <v>2072</v>
      </c>
      <c r="E1804" s="23"/>
      <c r="F1804" s="8">
        <v>7282</v>
      </c>
      <c r="H1804" s="10">
        <f t="shared" ref="H1804:H1830" si="153">F1804*$G$6</f>
        <v>10923</v>
      </c>
    </row>
    <row r="1805" spans="1:8" ht="56.1" customHeight="1" outlineLevel="2" x14ac:dyDescent="0.25">
      <c r="A1805" s="22" t="s">
        <v>2073</v>
      </c>
      <c r="B1805" s="22"/>
      <c r="C1805" s="22"/>
      <c r="D1805" s="23" t="s">
        <v>2074</v>
      </c>
      <c r="E1805" s="23"/>
      <c r="F1805" s="8">
        <v>7282</v>
      </c>
      <c r="H1805" s="10">
        <f t="shared" si="153"/>
        <v>10923</v>
      </c>
    </row>
    <row r="1806" spans="1:8" ht="33" customHeight="1" outlineLevel="2" x14ac:dyDescent="0.25">
      <c r="A1806" s="22" t="s">
        <v>2075</v>
      </c>
      <c r="B1806" s="22"/>
      <c r="C1806" s="22"/>
      <c r="D1806" s="23" t="s">
        <v>2076</v>
      </c>
      <c r="E1806" s="23"/>
      <c r="F1806" s="8">
        <v>16588</v>
      </c>
      <c r="H1806" s="10">
        <f t="shared" si="153"/>
        <v>24882</v>
      </c>
    </row>
    <row r="1807" spans="1:8" ht="44.1" customHeight="1" outlineLevel="2" x14ac:dyDescent="0.25">
      <c r="A1807" s="22" t="s">
        <v>2077</v>
      </c>
      <c r="B1807" s="22"/>
      <c r="C1807" s="22"/>
      <c r="D1807" s="23" t="s">
        <v>2078</v>
      </c>
      <c r="E1807" s="23"/>
      <c r="F1807" s="8">
        <v>16588</v>
      </c>
      <c r="H1807" s="10">
        <f t="shared" si="153"/>
        <v>24882</v>
      </c>
    </row>
    <row r="1808" spans="1:8" ht="44.1" customHeight="1" outlineLevel="2" x14ac:dyDescent="0.25">
      <c r="A1808" s="32">
        <v>525</v>
      </c>
      <c r="B1808" s="32"/>
      <c r="C1808" s="32"/>
      <c r="D1808" s="23" t="s">
        <v>2079</v>
      </c>
      <c r="E1808" s="23"/>
      <c r="F1808" s="8">
        <v>6851</v>
      </c>
      <c r="H1808" s="10">
        <f t="shared" si="153"/>
        <v>10276.5</v>
      </c>
    </row>
    <row r="1809" spans="1:8" ht="44.1" customHeight="1" outlineLevel="2" x14ac:dyDescent="0.25">
      <c r="A1809" s="32">
        <v>5251</v>
      </c>
      <c r="B1809" s="32"/>
      <c r="C1809" s="32"/>
      <c r="D1809" s="23" t="s">
        <v>2080</v>
      </c>
      <c r="E1809" s="23"/>
      <c r="F1809" s="8">
        <v>6851</v>
      </c>
      <c r="H1809" s="10">
        <f t="shared" si="153"/>
        <v>10276.5</v>
      </c>
    </row>
    <row r="1810" spans="1:8" ht="44.1" customHeight="1" outlineLevel="2" x14ac:dyDescent="0.25">
      <c r="A1810" s="22" t="s">
        <v>2081</v>
      </c>
      <c r="B1810" s="22"/>
      <c r="C1810" s="22"/>
      <c r="D1810" s="23" t="s">
        <v>2082</v>
      </c>
      <c r="E1810" s="23"/>
      <c r="F1810" s="8">
        <v>4699</v>
      </c>
      <c r="H1810" s="10">
        <f t="shared" si="153"/>
        <v>7048.5</v>
      </c>
    </row>
    <row r="1811" spans="1:8" ht="33" customHeight="1" outlineLevel="2" x14ac:dyDescent="0.25">
      <c r="A1811" s="22" t="s">
        <v>2083</v>
      </c>
      <c r="B1811" s="22"/>
      <c r="C1811" s="22"/>
      <c r="D1811" s="23" t="s">
        <v>2084</v>
      </c>
      <c r="E1811" s="23"/>
      <c r="F1811" s="8">
        <v>4699</v>
      </c>
      <c r="H1811" s="10">
        <f t="shared" si="153"/>
        <v>7048.5</v>
      </c>
    </row>
    <row r="1812" spans="1:8" ht="44.1" customHeight="1" outlineLevel="2" x14ac:dyDescent="0.25">
      <c r="A1812" s="22" t="s">
        <v>2085</v>
      </c>
      <c r="B1812" s="22"/>
      <c r="C1812" s="22"/>
      <c r="D1812" s="23" t="s">
        <v>2086</v>
      </c>
      <c r="E1812" s="23"/>
      <c r="F1812" s="8">
        <v>5914</v>
      </c>
      <c r="H1812" s="10">
        <f t="shared" si="153"/>
        <v>8871</v>
      </c>
    </row>
    <row r="1813" spans="1:8" ht="56.1" customHeight="1" outlineLevel="2" x14ac:dyDescent="0.25">
      <c r="A1813" s="22" t="s">
        <v>2087</v>
      </c>
      <c r="B1813" s="22"/>
      <c r="C1813" s="22"/>
      <c r="D1813" s="23" t="s">
        <v>2088</v>
      </c>
      <c r="E1813" s="23"/>
      <c r="F1813" s="8">
        <v>22691</v>
      </c>
      <c r="H1813" s="10">
        <f t="shared" si="153"/>
        <v>34036.5</v>
      </c>
    </row>
    <row r="1814" spans="1:8" ht="56.1" customHeight="1" outlineLevel="2" x14ac:dyDescent="0.25">
      <c r="A1814" s="22" t="s">
        <v>2089</v>
      </c>
      <c r="B1814" s="22"/>
      <c r="C1814" s="22"/>
      <c r="D1814" s="23" t="s">
        <v>2090</v>
      </c>
      <c r="E1814" s="23"/>
      <c r="F1814" s="8">
        <v>10028</v>
      </c>
      <c r="H1814" s="10">
        <f t="shared" si="153"/>
        <v>15042</v>
      </c>
    </row>
    <row r="1815" spans="1:8" ht="44.1" customHeight="1" outlineLevel="2" x14ac:dyDescent="0.25">
      <c r="A1815" s="22" t="s">
        <v>2091</v>
      </c>
      <c r="B1815" s="22"/>
      <c r="C1815" s="22"/>
      <c r="D1815" s="23" t="s">
        <v>2092</v>
      </c>
      <c r="E1815" s="23"/>
      <c r="F1815" s="8">
        <v>10028</v>
      </c>
      <c r="H1815" s="10">
        <f t="shared" si="153"/>
        <v>15042</v>
      </c>
    </row>
    <row r="1816" spans="1:8" ht="44.1" customHeight="1" outlineLevel="2" x14ac:dyDescent="0.25">
      <c r="A1816" s="22" t="s">
        <v>2093</v>
      </c>
      <c r="B1816" s="22"/>
      <c r="C1816" s="22"/>
      <c r="D1816" s="23" t="s">
        <v>2094</v>
      </c>
      <c r="E1816" s="23"/>
      <c r="F1816" s="8">
        <v>5914</v>
      </c>
      <c r="H1816" s="10">
        <f t="shared" si="153"/>
        <v>8871</v>
      </c>
    </row>
    <row r="1817" spans="1:8" ht="21.95" customHeight="1" outlineLevel="2" x14ac:dyDescent="0.25">
      <c r="A1817" s="22" t="s">
        <v>2095</v>
      </c>
      <c r="B1817" s="22"/>
      <c r="C1817" s="22"/>
      <c r="D1817" s="23" t="s">
        <v>2096</v>
      </c>
      <c r="E1817" s="23"/>
      <c r="F1817" s="8">
        <v>4620</v>
      </c>
      <c r="H1817" s="10">
        <f t="shared" si="153"/>
        <v>6930</v>
      </c>
    </row>
    <row r="1818" spans="1:8" ht="33" customHeight="1" outlineLevel="2" x14ac:dyDescent="0.25">
      <c r="A1818" s="22" t="s">
        <v>2097</v>
      </c>
      <c r="B1818" s="22"/>
      <c r="C1818" s="22"/>
      <c r="D1818" s="23" t="s">
        <v>2098</v>
      </c>
      <c r="E1818" s="23"/>
      <c r="F1818" s="8">
        <v>4620</v>
      </c>
      <c r="H1818" s="10">
        <f t="shared" si="153"/>
        <v>6930</v>
      </c>
    </row>
    <row r="1819" spans="1:8" ht="33" customHeight="1" outlineLevel="2" x14ac:dyDescent="0.25">
      <c r="A1819" s="22" t="s">
        <v>2099</v>
      </c>
      <c r="B1819" s="22"/>
      <c r="C1819" s="22"/>
      <c r="D1819" s="23" t="s">
        <v>2100</v>
      </c>
      <c r="E1819" s="23"/>
      <c r="F1819" s="8">
        <v>4079</v>
      </c>
      <c r="H1819" s="10">
        <f t="shared" si="153"/>
        <v>6118.5</v>
      </c>
    </row>
    <row r="1820" spans="1:8" ht="33" customHeight="1" outlineLevel="2" x14ac:dyDescent="0.25">
      <c r="A1820" s="22" t="s">
        <v>2101</v>
      </c>
      <c r="B1820" s="22"/>
      <c r="C1820" s="22"/>
      <c r="D1820" s="23" t="s">
        <v>2102</v>
      </c>
      <c r="E1820" s="23"/>
      <c r="F1820" s="8">
        <v>4079</v>
      </c>
      <c r="H1820" s="10">
        <f t="shared" si="153"/>
        <v>6118.5</v>
      </c>
    </row>
    <row r="1821" spans="1:8" ht="18" customHeight="1" x14ac:dyDescent="0.25">
      <c r="A1821" s="22" t="s">
        <v>2103</v>
      </c>
      <c r="B1821" s="22"/>
      <c r="C1821" s="22"/>
      <c r="D1821" s="23" t="s">
        <v>2104</v>
      </c>
      <c r="E1821" s="23"/>
      <c r="F1821" s="8">
        <v>22312</v>
      </c>
      <c r="H1821" s="10">
        <f t="shared" si="153"/>
        <v>33468</v>
      </c>
    </row>
    <row r="1822" spans="1:8" ht="21.75" customHeight="1" x14ac:dyDescent="0.25">
      <c r="A1822" s="22" t="s">
        <v>2105</v>
      </c>
      <c r="B1822" s="22"/>
      <c r="C1822" s="22"/>
      <c r="D1822" s="23" t="s">
        <v>2106</v>
      </c>
      <c r="E1822" s="23"/>
      <c r="F1822" s="8">
        <v>22312</v>
      </c>
      <c r="H1822" s="10">
        <f t="shared" si="153"/>
        <v>33468</v>
      </c>
    </row>
    <row r="1823" spans="1:8" ht="18" customHeight="1" outlineLevel="1" x14ac:dyDescent="0.25">
      <c r="A1823" s="22" t="s">
        <v>2107</v>
      </c>
      <c r="B1823" s="22"/>
      <c r="C1823" s="22"/>
      <c r="D1823" s="23" t="s">
        <v>2108</v>
      </c>
      <c r="E1823" s="23"/>
      <c r="F1823" s="8">
        <v>22312</v>
      </c>
      <c r="H1823" s="10">
        <f t="shared" si="153"/>
        <v>33468</v>
      </c>
    </row>
    <row r="1824" spans="1:8" ht="21" customHeight="1" outlineLevel="1" collapsed="1" x14ac:dyDescent="0.25">
      <c r="A1824" s="22" t="s">
        <v>2109</v>
      </c>
      <c r="B1824" s="22"/>
      <c r="C1824" s="22"/>
      <c r="D1824" s="23" t="s">
        <v>2110</v>
      </c>
      <c r="E1824" s="23"/>
      <c r="F1824" s="8">
        <v>22312</v>
      </c>
      <c r="H1824" s="10">
        <f t="shared" si="153"/>
        <v>33468</v>
      </c>
    </row>
    <row r="1825" spans="1:8" ht="21.95" customHeight="1" outlineLevel="2" x14ac:dyDescent="0.25">
      <c r="A1825" s="32">
        <v>535</v>
      </c>
      <c r="B1825" s="32"/>
      <c r="C1825" s="32"/>
      <c r="D1825" s="23" t="s">
        <v>2111</v>
      </c>
      <c r="E1825" s="23"/>
      <c r="F1825" s="8">
        <v>15145</v>
      </c>
      <c r="H1825" s="10">
        <f t="shared" si="153"/>
        <v>22717.5</v>
      </c>
    </row>
    <row r="1826" spans="1:8" ht="21.95" customHeight="1" outlineLevel="2" x14ac:dyDescent="0.25">
      <c r="A1826" s="32">
        <v>536</v>
      </c>
      <c r="B1826" s="32"/>
      <c r="C1826" s="32"/>
      <c r="D1826" s="23" t="s">
        <v>2112</v>
      </c>
      <c r="E1826" s="23"/>
      <c r="F1826" s="8">
        <v>15902</v>
      </c>
      <c r="H1826" s="10">
        <f t="shared" si="153"/>
        <v>23853</v>
      </c>
    </row>
    <row r="1827" spans="1:8" ht="21.95" customHeight="1" outlineLevel="2" x14ac:dyDescent="0.25">
      <c r="A1827" s="32">
        <v>537</v>
      </c>
      <c r="B1827" s="32"/>
      <c r="C1827" s="32"/>
      <c r="D1827" s="23" t="s">
        <v>2113</v>
      </c>
      <c r="E1827" s="23"/>
      <c r="F1827" s="8">
        <v>1351</v>
      </c>
      <c r="H1827" s="10">
        <f t="shared" si="153"/>
        <v>2026.5</v>
      </c>
    </row>
    <row r="1828" spans="1:8" ht="15.75" customHeight="1" outlineLevel="2" x14ac:dyDescent="0.25">
      <c r="A1828" s="32">
        <v>549</v>
      </c>
      <c r="B1828" s="32"/>
      <c r="C1828" s="32"/>
      <c r="D1828" s="23" t="s">
        <v>2114</v>
      </c>
      <c r="E1828" s="23"/>
      <c r="F1828" s="8">
        <v>11352</v>
      </c>
      <c r="H1828" s="10">
        <f t="shared" si="153"/>
        <v>17028</v>
      </c>
    </row>
    <row r="1829" spans="1:8" ht="27" customHeight="1" x14ac:dyDescent="0.25">
      <c r="A1829" s="32">
        <v>550</v>
      </c>
      <c r="B1829" s="32"/>
      <c r="C1829" s="32"/>
      <c r="D1829" s="23" t="s">
        <v>2115</v>
      </c>
      <c r="E1829" s="23"/>
      <c r="F1829" s="8">
        <v>11352</v>
      </c>
      <c r="H1829" s="10">
        <f t="shared" si="153"/>
        <v>17028</v>
      </c>
    </row>
    <row r="1830" spans="1:8" ht="21.75" customHeight="1" x14ac:dyDescent="0.25">
      <c r="A1830" s="32">
        <v>554</v>
      </c>
      <c r="B1830" s="32"/>
      <c r="C1830" s="32"/>
      <c r="D1830" s="23" t="s">
        <v>2116</v>
      </c>
      <c r="E1830" s="23"/>
      <c r="F1830" s="8">
        <v>14872</v>
      </c>
      <c r="H1830" s="10">
        <f t="shared" si="153"/>
        <v>22308</v>
      </c>
    </row>
    <row r="1831" spans="1:8" ht="11.1" customHeight="1" outlineLevel="1" x14ac:dyDescent="0.25">
      <c r="A1831" s="27" t="s">
        <v>2117</v>
      </c>
      <c r="B1831" s="27"/>
      <c r="C1831" s="27"/>
      <c r="D1831" s="27"/>
      <c r="E1831" s="27"/>
      <c r="F1831" s="5"/>
      <c r="H1831" s="6"/>
    </row>
    <row r="1832" spans="1:8" ht="11.1" customHeight="1" outlineLevel="1" x14ac:dyDescent="0.25">
      <c r="A1832" s="27"/>
      <c r="B1832" s="27"/>
      <c r="C1832" s="27"/>
      <c r="D1832" s="27"/>
      <c r="E1832" s="27"/>
      <c r="F1832" s="7"/>
      <c r="H1832" s="6"/>
    </row>
    <row r="1833" spans="1:8" ht="21.95" customHeight="1" outlineLevel="2" x14ac:dyDescent="0.25">
      <c r="A1833" s="26" t="s">
        <v>2118</v>
      </c>
      <c r="B1833" s="26"/>
      <c r="C1833" s="26"/>
      <c r="D1833" s="26"/>
      <c r="E1833" s="26"/>
      <c r="F1833" s="5"/>
      <c r="H1833" s="6"/>
    </row>
    <row r="1834" spans="1:8" outlineLevel="2" x14ac:dyDescent="0.25">
      <c r="A1834" s="27"/>
      <c r="B1834" s="27"/>
      <c r="C1834" s="27"/>
      <c r="D1834" s="27"/>
      <c r="E1834" s="27"/>
      <c r="F1834" s="7"/>
      <c r="H1834" s="6"/>
    </row>
    <row r="1835" spans="1:8" ht="33" customHeight="1" outlineLevel="2" x14ac:dyDescent="0.25">
      <c r="A1835" s="32">
        <v>7811</v>
      </c>
      <c r="B1835" s="32"/>
      <c r="C1835" s="32"/>
      <c r="D1835" s="23" t="s">
        <v>2119</v>
      </c>
      <c r="E1835" s="23"/>
      <c r="F1835" s="8">
        <v>7480</v>
      </c>
      <c r="H1835" s="10">
        <f t="shared" ref="H1835:H1838" si="154">F1835*$G$6</f>
        <v>11220</v>
      </c>
    </row>
    <row r="1836" spans="1:8" ht="33" customHeight="1" outlineLevel="2" x14ac:dyDescent="0.25">
      <c r="A1836" s="32">
        <v>7312</v>
      </c>
      <c r="B1836" s="32"/>
      <c r="C1836" s="32"/>
      <c r="D1836" s="23" t="s">
        <v>2120</v>
      </c>
      <c r="E1836" s="23"/>
      <c r="F1836" s="8">
        <v>6336</v>
      </c>
      <c r="H1836" s="10">
        <f t="shared" si="154"/>
        <v>9504</v>
      </c>
    </row>
    <row r="1837" spans="1:8" ht="21.95" customHeight="1" outlineLevel="2" x14ac:dyDescent="0.25">
      <c r="A1837" s="32">
        <v>7313</v>
      </c>
      <c r="B1837" s="32"/>
      <c r="C1837" s="32"/>
      <c r="D1837" s="23" t="s">
        <v>2121</v>
      </c>
      <c r="E1837" s="23"/>
      <c r="F1837" s="8">
        <v>11440</v>
      </c>
      <c r="H1837" s="10">
        <f t="shared" si="154"/>
        <v>17160</v>
      </c>
    </row>
    <row r="1838" spans="1:8" ht="21.95" customHeight="1" outlineLevel="2" x14ac:dyDescent="0.25">
      <c r="A1838" s="32">
        <v>7642</v>
      </c>
      <c r="B1838" s="32"/>
      <c r="C1838" s="32"/>
      <c r="D1838" s="23" t="s">
        <v>2122</v>
      </c>
      <c r="E1838" s="23"/>
      <c r="F1838" s="8">
        <v>9442</v>
      </c>
      <c r="H1838" s="10">
        <f t="shared" si="154"/>
        <v>14163</v>
      </c>
    </row>
    <row r="1839" spans="1:8" ht="21.95" customHeight="1" outlineLevel="2" x14ac:dyDescent="0.25">
      <c r="A1839" s="27" t="s">
        <v>2123</v>
      </c>
      <c r="B1839" s="27"/>
      <c r="C1839" s="27"/>
      <c r="D1839" s="27"/>
      <c r="E1839" s="27"/>
      <c r="F1839" s="5"/>
      <c r="H1839" s="6"/>
    </row>
    <row r="1840" spans="1:8" ht="21.95" customHeight="1" outlineLevel="2" x14ac:dyDescent="0.25">
      <c r="A1840" s="27"/>
      <c r="B1840" s="27"/>
      <c r="C1840" s="27"/>
      <c r="D1840" s="27"/>
      <c r="E1840" s="27"/>
      <c r="F1840" s="7"/>
      <c r="H1840" s="6"/>
    </row>
    <row r="1841" spans="1:8" ht="21.95" customHeight="1" outlineLevel="2" x14ac:dyDescent="0.25">
      <c r="A1841" s="26" t="s">
        <v>2124</v>
      </c>
      <c r="B1841" s="26"/>
      <c r="C1841" s="26"/>
      <c r="D1841" s="26"/>
      <c r="E1841" s="26"/>
      <c r="F1841" s="5"/>
      <c r="H1841" s="6"/>
    </row>
    <row r="1842" spans="1:8" ht="21.95" customHeight="1" outlineLevel="2" x14ac:dyDescent="0.25">
      <c r="A1842" s="27"/>
      <c r="B1842" s="27"/>
      <c r="C1842" s="27"/>
      <c r="D1842" s="27"/>
      <c r="E1842" s="27"/>
      <c r="F1842" s="7"/>
      <c r="H1842" s="6"/>
    </row>
    <row r="1843" spans="1:8" ht="21.95" customHeight="1" outlineLevel="2" x14ac:dyDescent="0.25">
      <c r="A1843" s="32">
        <v>777731</v>
      </c>
      <c r="B1843" s="32"/>
      <c r="C1843" s="32"/>
      <c r="D1843" s="23" t="s">
        <v>2125</v>
      </c>
      <c r="E1843" s="23"/>
      <c r="F1843" s="8">
        <v>5878</v>
      </c>
      <c r="H1843" s="10">
        <f t="shared" ref="H1843:H1906" si="155">F1843*$G$6</f>
        <v>8817</v>
      </c>
    </row>
    <row r="1844" spans="1:8" ht="30.75" customHeight="1" outlineLevel="2" x14ac:dyDescent="0.25">
      <c r="A1844" s="32">
        <v>777732</v>
      </c>
      <c r="B1844" s="32"/>
      <c r="C1844" s="32"/>
      <c r="D1844" s="23" t="s">
        <v>2126</v>
      </c>
      <c r="E1844" s="23"/>
      <c r="F1844" s="8">
        <v>1725</v>
      </c>
      <c r="H1844" s="10">
        <f t="shared" si="155"/>
        <v>2587.5</v>
      </c>
    </row>
    <row r="1845" spans="1:8" ht="21.95" customHeight="1" outlineLevel="2" x14ac:dyDescent="0.25">
      <c r="A1845" s="32">
        <v>777733</v>
      </c>
      <c r="B1845" s="32"/>
      <c r="C1845" s="32"/>
      <c r="D1845" s="23" t="s">
        <v>2127</v>
      </c>
      <c r="E1845" s="23"/>
      <c r="F1845" s="8">
        <v>3678</v>
      </c>
      <c r="H1845" s="10">
        <f t="shared" si="155"/>
        <v>5517</v>
      </c>
    </row>
    <row r="1846" spans="1:8" ht="21.95" customHeight="1" outlineLevel="2" x14ac:dyDescent="0.25">
      <c r="A1846" s="22" t="s">
        <v>2128</v>
      </c>
      <c r="B1846" s="22"/>
      <c r="C1846" s="22"/>
      <c r="D1846" s="23" t="s">
        <v>2129</v>
      </c>
      <c r="E1846" s="23"/>
      <c r="F1846" s="8">
        <v>7339</v>
      </c>
      <c r="H1846" s="10">
        <f t="shared" si="155"/>
        <v>11008.5</v>
      </c>
    </row>
    <row r="1847" spans="1:8" ht="21.95" customHeight="1" outlineLevel="2" x14ac:dyDescent="0.25">
      <c r="A1847" s="32">
        <v>777734</v>
      </c>
      <c r="B1847" s="32"/>
      <c r="C1847" s="32"/>
      <c r="D1847" s="23" t="s">
        <v>2130</v>
      </c>
      <c r="E1847" s="23"/>
      <c r="F1847" s="8">
        <v>8254</v>
      </c>
      <c r="H1847" s="10">
        <f t="shared" si="155"/>
        <v>12381</v>
      </c>
    </row>
    <row r="1848" spans="1:8" ht="21.95" customHeight="1" outlineLevel="2" x14ac:dyDescent="0.25">
      <c r="A1848" s="32">
        <v>777735</v>
      </c>
      <c r="B1848" s="32"/>
      <c r="C1848" s="32"/>
      <c r="D1848" s="23" t="s">
        <v>2131</v>
      </c>
      <c r="E1848" s="23"/>
      <c r="F1848" s="8">
        <v>8254</v>
      </c>
      <c r="H1848" s="10">
        <f t="shared" si="155"/>
        <v>12381</v>
      </c>
    </row>
    <row r="1849" spans="1:8" ht="21.95" customHeight="1" outlineLevel="2" x14ac:dyDescent="0.25">
      <c r="A1849" s="32">
        <v>777736</v>
      </c>
      <c r="B1849" s="32"/>
      <c r="C1849" s="32"/>
      <c r="D1849" s="23" t="s">
        <v>2132</v>
      </c>
      <c r="E1849" s="23"/>
      <c r="F1849" s="8">
        <v>8254</v>
      </c>
      <c r="H1849" s="10">
        <f t="shared" si="155"/>
        <v>12381</v>
      </c>
    </row>
    <row r="1850" spans="1:8" ht="21.95" customHeight="1" outlineLevel="2" x14ac:dyDescent="0.25">
      <c r="A1850" s="32">
        <v>777737</v>
      </c>
      <c r="B1850" s="32"/>
      <c r="C1850" s="32"/>
      <c r="D1850" s="23" t="s">
        <v>2133</v>
      </c>
      <c r="E1850" s="23"/>
      <c r="F1850" s="8">
        <v>8254</v>
      </c>
      <c r="H1850" s="10">
        <f t="shared" si="155"/>
        <v>12381</v>
      </c>
    </row>
    <row r="1851" spans="1:8" ht="19.5" customHeight="1" outlineLevel="2" x14ac:dyDescent="0.25">
      <c r="A1851" s="32">
        <v>777738</v>
      </c>
      <c r="B1851" s="32"/>
      <c r="C1851" s="32"/>
      <c r="D1851" s="23" t="s">
        <v>2134</v>
      </c>
      <c r="E1851" s="23"/>
      <c r="F1851" s="8">
        <v>3678</v>
      </c>
      <c r="H1851" s="10">
        <f t="shared" si="155"/>
        <v>5517</v>
      </c>
    </row>
    <row r="1852" spans="1:8" ht="19.5" customHeight="1" outlineLevel="2" x14ac:dyDescent="0.25">
      <c r="A1852" s="32">
        <v>777739</v>
      </c>
      <c r="B1852" s="32"/>
      <c r="C1852" s="32"/>
      <c r="D1852" s="23" t="s">
        <v>2135</v>
      </c>
      <c r="E1852" s="23"/>
      <c r="F1852" s="8">
        <v>3678</v>
      </c>
      <c r="H1852" s="10">
        <f t="shared" si="155"/>
        <v>5517</v>
      </c>
    </row>
    <row r="1853" spans="1:8" ht="38.25" customHeight="1" outlineLevel="2" x14ac:dyDescent="0.25">
      <c r="A1853" s="32">
        <v>777740</v>
      </c>
      <c r="B1853" s="32"/>
      <c r="C1853" s="32"/>
      <c r="D1853" s="23" t="s">
        <v>2136</v>
      </c>
      <c r="E1853" s="23"/>
      <c r="F1853" s="8">
        <v>3678</v>
      </c>
      <c r="H1853" s="10">
        <f t="shared" si="155"/>
        <v>5517</v>
      </c>
    </row>
    <row r="1854" spans="1:8" ht="35.25" customHeight="1" outlineLevel="2" x14ac:dyDescent="0.25">
      <c r="A1854" s="22" t="s">
        <v>2137</v>
      </c>
      <c r="B1854" s="22"/>
      <c r="C1854" s="22"/>
      <c r="D1854" s="23" t="s">
        <v>2138</v>
      </c>
      <c r="E1854" s="23"/>
      <c r="F1854" s="8">
        <v>5878</v>
      </c>
      <c r="H1854" s="10">
        <f t="shared" si="155"/>
        <v>8817</v>
      </c>
    </row>
    <row r="1855" spans="1:8" ht="28.5" customHeight="1" outlineLevel="2" x14ac:dyDescent="0.25">
      <c r="A1855" s="22" t="s">
        <v>2139</v>
      </c>
      <c r="B1855" s="22"/>
      <c r="C1855" s="22"/>
      <c r="D1855" s="23" t="s">
        <v>2140</v>
      </c>
      <c r="E1855" s="23"/>
      <c r="F1855" s="8">
        <v>1725</v>
      </c>
      <c r="H1855" s="10">
        <f t="shared" si="155"/>
        <v>2587.5</v>
      </c>
    </row>
    <row r="1856" spans="1:8" ht="33" customHeight="1" outlineLevel="2" x14ac:dyDescent="0.25">
      <c r="A1856" s="22" t="s">
        <v>2141</v>
      </c>
      <c r="B1856" s="22"/>
      <c r="C1856" s="22"/>
      <c r="D1856" s="23" t="s">
        <v>2142</v>
      </c>
      <c r="E1856" s="23"/>
      <c r="F1856" s="8">
        <v>1725</v>
      </c>
      <c r="H1856" s="10">
        <f t="shared" si="155"/>
        <v>2587.5</v>
      </c>
    </row>
    <row r="1857" spans="1:8" ht="36" customHeight="1" outlineLevel="2" x14ac:dyDescent="0.25">
      <c r="A1857" s="22" t="s">
        <v>2143</v>
      </c>
      <c r="B1857" s="22"/>
      <c r="C1857" s="22"/>
      <c r="D1857" s="23" t="s">
        <v>2144</v>
      </c>
      <c r="E1857" s="23"/>
      <c r="F1857" s="8">
        <v>1725</v>
      </c>
      <c r="H1857" s="10">
        <f t="shared" si="155"/>
        <v>2587.5</v>
      </c>
    </row>
    <row r="1858" spans="1:8" ht="31.5" customHeight="1" outlineLevel="2" x14ac:dyDescent="0.25">
      <c r="A1858" s="22" t="s">
        <v>2145</v>
      </c>
      <c r="B1858" s="22"/>
      <c r="C1858" s="22"/>
      <c r="D1858" s="23" t="s">
        <v>2146</v>
      </c>
      <c r="E1858" s="23"/>
      <c r="F1858" s="8">
        <v>8254</v>
      </c>
      <c r="H1858" s="10">
        <f t="shared" si="155"/>
        <v>12381</v>
      </c>
    </row>
    <row r="1859" spans="1:8" ht="33" customHeight="1" outlineLevel="2" x14ac:dyDescent="0.25">
      <c r="A1859" s="22" t="s">
        <v>2147</v>
      </c>
      <c r="B1859" s="22"/>
      <c r="C1859" s="22"/>
      <c r="D1859" s="23" t="s">
        <v>2148</v>
      </c>
      <c r="E1859" s="23"/>
      <c r="F1859" s="8">
        <v>8254</v>
      </c>
      <c r="H1859" s="10">
        <f t="shared" si="155"/>
        <v>12381</v>
      </c>
    </row>
    <row r="1860" spans="1:8" ht="27.75" customHeight="1" outlineLevel="2" x14ac:dyDescent="0.25">
      <c r="A1860" s="22" t="s">
        <v>2149</v>
      </c>
      <c r="B1860" s="22"/>
      <c r="C1860" s="22"/>
      <c r="D1860" s="23" t="s">
        <v>2150</v>
      </c>
      <c r="E1860" s="23"/>
      <c r="F1860" s="8">
        <v>8254</v>
      </c>
      <c r="H1860" s="10">
        <f t="shared" si="155"/>
        <v>12381</v>
      </c>
    </row>
    <row r="1861" spans="1:8" ht="21.95" customHeight="1" outlineLevel="2" x14ac:dyDescent="0.25">
      <c r="A1861" s="22" t="s">
        <v>2151</v>
      </c>
      <c r="B1861" s="22"/>
      <c r="C1861" s="22"/>
      <c r="D1861" s="23" t="s">
        <v>2152</v>
      </c>
      <c r="E1861" s="23"/>
      <c r="F1861" s="8">
        <v>8254</v>
      </c>
      <c r="H1861" s="10">
        <f t="shared" si="155"/>
        <v>12381</v>
      </c>
    </row>
    <row r="1862" spans="1:8" ht="21.95" customHeight="1" outlineLevel="2" x14ac:dyDescent="0.25">
      <c r="A1862" s="22" t="s">
        <v>2153</v>
      </c>
      <c r="B1862" s="22"/>
      <c r="C1862" s="22"/>
      <c r="D1862" s="23" t="s">
        <v>2154</v>
      </c>
      <c r="E1862" s="23"/>
      <c r="F1862" s="8">
        <v>8254</v>
      </c>
      <c r="H1862" s="10">
        <f t="shared" si="155"/>
        <v>12381</v>
      </c>
    </row>
    <row r="1863" spans="1:8" ht="21.95" customHeight="1" outlineLevel="2" x14ac:dyDescent="0.25">
      <c r="A1863" s="22" t="s">
        <v>2155</v>
      </c>
      <c r="B1863" s="22"/>
      <c r="C1863" s="22"/>
      <c r="D1863" s="23" t="s">
        <v>2156</v>
      </c>
      <c r="E1863" s="23"/>
      <c r="F1863" s="8">
        <v>8254</v>
      </c>
      <c r="H1863" s="10">
        <f t="shared" si="155"/>
        <v>12381</v>
      </c>
    </row>
    <row r="1864" spans="1:8" ht="21.95" customHeight="1" outlineLevel="2" x14ac:dyDescent="0.25">
      <c r="A1864" s="22" t="s">
        <v>2157</v>
      </c>
      <c r="B1864" s="22"/>
      <c r="C1864" s="22"/>
      <c r="D1864" s="23" t="s">
        <v>2158</v>
      </c>
      <c r="E1864" s="23"/>
      <c r="F1864" s="8">
        <v>1725</v>
      </c>
      <c r="H1864" s="10">
        <f t="shared" si="155"/>
        <v>2587.5</v>
      </c>
    </row>
    <row r="1865" spans="1:8" ht="21.95" customHeight="1" outlineLevel="2" x14ac:dyDescent="0.25">
      <c r="A1865" s="22" t="s">
        <v>2159</v>
      </c>
      <c r="B1865" s="22"/>
      <c r="C1865" s="22"/>
      <c r="D1865" s="23" t="s">
        <v>2160</v>
      </c>
      <c r="E1865" s="23"/>
      <c r="F1865" s="8">
        <v>1725</v>
      </c>
      <c r="H1865" s="10">
        <f t="shared" si="155"/>
        <v>2587.5</v>
      </c>
    </row>
    <row r="1866" spans="1:8" ht="21.95" customHeight="1" outlineLevel="2" x14ac:dyDescent="0.25">
      <c r="A1866" s="22" t="s">
        <v>2161</v>
      </c>
      <c r="B1866" s="22"/>
      <c r="C1866" s="22"/>
      <c r="D1866" s="23" t="s">
        <v>2162</v>
      </c>
      <c r="E1866" s="23"/>
      <c r="F1866" s="8">
        <v>8254</v>
      </c>
      <c r="H1866" s="10">
        <f t="shared" si="155"/>
        <v>12381</v>
      </c>
    </row>
    <row r="1867" spans="1:8" ht="21.95" customHeight="1" outlineLevel="2" x14ac:dyDescent="0.25">
      <c r="A1867" s="22" t="s">
        <v>2163</v>
      </c>
      <c r="B1867" s="22"/>
      <c r="C1867" s="22"/>
      <c r="D1867" s="23" t="s">
        <v>2162</v>
      </c>
      <c r="E1867" s="23"/>
      <c r="F1867" s="8">
        <v>8254</v>
      </c>
      <c r="H1867" s="10">
        <f t="shared" si="155"/>
        <v>12381</v>
      </c>
    </row>
    <row r="1868" spans="1:8" ht="33" customHeight="1" outlineLevel="2" x14ac:dyDescent="0.25">
      <c r="A1868" s="22" t="s">
        <v>2164</v>
      </c>
      <c r="B1868" s="22"/>
      <c r="C1868" s="22"/>
      <c r="D1868" s="23" t="s">
        <v>2165</v>
      </c>
      <c r="E1868" s="23"/>
      <c r="F1868" s="8">
        <v>8254</v>
      </c>
      <c r="H1868" s="10">
        <f t="shared" si="155"/>
        <v>12381</v>
      </c>
    </row>
    <row r="1869" spans="1:8" ht="21.95" customHeight="1" outlineLevel="2" x14ac:dyDescent="0.25">
      <c r="A1869" s="22" t="s">
        <v>2166</v>
      </c>
      <c r="B1869" s="22"/>
      <c r="C1869" s="22"/>
      <c r="D1869" s="23" t="s">
        <v>2167</v>
      </c>
      <c r="E1869" s="23"/>
      <c r="F1869" s="8">
        <v>8254</v>
      </c>
      <c r="H1869" s="10">
        <f t="shared" si="155"/>
        <v>12381</v>
      </c>
    </row>
    <row r="1870" spans="1:8" ht="21.95" customHeight="1" outlineLevel="2" x14ac:dyDescent="0.25">
      <c r="A1870" s="22" t="s">
        <v>2168</v>
      </c>
      <c r="B1870" s="22"/>
      <c r="C1870" s="22"/>
      <c r="D1870" s="23" t="s">
        <v>2169</v>
      </c>
      <c r="E1870" s="23"/>
      <c r="F1870" s="8">
        <v>8254</v>
      </c>
      <c r="H1870" s="10">
        <f t="shared" si="155"/>
        <v>12381</v>
      </c>
    </row>
    <row r="1871" spans="1:8" ht="33" customHeight="1" outlineLevel="2" x14ac:dyDescent="0.25">
      <c r="A1871" s="22" t="s">
        <v>2170</v>
      </c>
      <c r="B1871" s="22"/>
      <c r="C1871" s="22"/>
      <c r="D1871" s="23" t="s">
        <v>2171</v>
      </c>
      <c r="E1871" s="23"/>
      <c r="F1871" s="8">
        <v>8254</v>
      </c>
      <c r="H1871" s="10">
        <f t="shared" si="155"/>
        <v>12381</v>
      </c>
    </row>
    <row r="1872" spans="1:8" ht="33" customHeight="1" outlineLevel="2" x14ac:dyDescent="0.25">
      <c r="A1872" s="22" t="s">
        <v>2172</v>
      </c>
      <c r="B1872" s="22"/>
      <c r="C1872" s="22"/>
      <c r="D1872" s="23" t="s">
        <v>2171</v>
      </c>
      <c r="E1872" s="23"/>
      <c r="F1872" s="8">
        <v>8254</v>
      </c>
      <c r="H1872" s="10">
        <f t="shared" si="155"/>
        <v>12381</v>
      </c>
    </row>
    <row r="1873" spans="1:8" ht="21.95" customHeight="1" outlineLevel="2" x14ac:dyDescent="0.25">
      <c r="A1873" s="22" t="s">
        <v>2173</v>
      </c>
      <c r="B1873" s="22"/>
      <c r="C1873" s="22"/>
      <c r="D1873" s="23" t="s">
        <v>2174</v>
      </c>
      <c r="E1873" s="23"/>
      <c r="F1873" s="8">
        <v>8254</v>
      </c>
      <c r="H1873" s="10">
        <f t="shared" si="155"/>
        <v>12381</v>
      </c>
    </row>
    <row r="1874" spans="1:8" ht="21.95" customHeight="1" outlineLevel="2" x14ac:dyDescent="0.25">
      <c r="A1874" s="22" t="s">
        <v>2175</v>
      </c>
      <c r="B1874" s="22"/>
      <c r="C1874" s="22"/>
      <c r="D1874" s="23" t="s">
        <v>2174</v>
      </c>
      <c r="E1874" s="23"/>
      <c r="F1874" s="8">
        <v>8254</v>
      </c>
      <c r="H1874" s="10">
        <f t="shared" si="155"/>
        <v>12381</v>
      </c>
    </row>
    <row r="1875" spans="1:8" ht="33" customHeight="1" outlineLevel="2" x14ac:dyDescent="0.25">
      <c r="A1875" s="22" t="s">
        <v>2176</v>
      </c>
      <c r="B1875" s="22"/>
      <c r="C1875" s="22"/>
      <c r="D1875" s="23" t="s">
        <v>2177</v>
      </c>
      <c r="E1875" s="23"/>
      <c r="F1875" s="8">
        <v>8254</v>
      </c>
      <c r="H1875" s="10">
        <f t="shared" si="155"/>
        <v>12381</v>
      </c>
    </row>
    <row r="1876" spans="1:8" ht="21.95" customHeight="1" outlineLevel="2" x14ac:dyDescent="0.25">
      <c r="A1876" s="22" t="s">
        <v>2178</v>
      </c>
      <c r="B1876" s="22"/>
      <c r="C1876" s="22"/>
      <c r="D1876" s="23" t="s">
        <v>2179</v>
      </c>
      <c r="E1876" s="23"/>
      <c r="F1876" s="8">
        <v>8254</v>
      </c>
      <c r="H1876" s="10">
        <f t="shared" si="155"/>
        <v>12381</v>
      </c>
    </row>
    <row r="1877" spans="1:8" ht="21.95" customHeight="1" outlineLevel="2" x14ac:dyDescent="0.25">
      <c r="A1877" s="22" t="s">
        <v>2180</v>
      </c>
      <c r="B1877" s="22"/>
      <c r="C1877" s="22"/>
      <c r="D1877" s="23" t="s">
        <v>2181</v>
      </c>
      <c r="E1877" s="23"/>
      <c r="F1877" s="8">
        <v>11370</v>
      </c>
      <c r="H1877" s="10">
        <f t="shared" si="155"/>
        <v>17055</v>
      </c>
    </row>
    <row r="1878" spans="1:8" ht="20.25" customHeight="1" outlineLevel="2" x14ac:dyDescent="0.25">
      <c r="A1878" s="22" t="s">
        <v>2182</v>
      </c>
      <c r="B1878" s="22"/>
      <c r="C1878" s="22"/>
      <c r="D1878" s="23" t="s">
        <v>2183</v>
      </c>
      <c r="E1878" s="23"/>
      <c r="F1878" s="8">
        <v>11370</v>
      </c>
      <c r="H1878" s="10">
        <f t="shared" si="155"/>
        <v>17055</v>
      </c>
    </row>
    <row r="1879" spans="1:8" ht="27" customHeight="1" outlineLevel="2" x14ac:dyDescent="0.25">
      <c r="A1879" s="22" t="s">
        <v>2184</v>
      </c>
      <c r="B1879" s="22"/>
      <c r="C1879" s="22"/>
      <c r="D1879" s="23" t="s">
        <v>2185</v>
      </c>
      <c r="E1879" s="23"/>
      <c r="F1879" s="8">
        <v>8254</v>
      </c>
      <c r="H1879" s="10">
        <f t="shared" si="155"/>
        <v>12381</v>
      </c>
    </row>
    <row r="1880" spans="1:8" ht="21" customHeight="1" outlineLevel="2" x14ac:dyDescent="0.25">
      <c r="A1880" s="22" t="s">
        <v>2186</v>
      </c>
      <c r="B1880" s="22"/>
      <c r="C1880" s="22"/>
      <c r="D1880" s="23" t="s">
        <v>2187</v>
      </c>
      <c r="E1880" s="23"/>
      <c r="F1880" s="8">
        <v>8254</v>
      </c>
      <c r="H1880" s="10">
        <f t="shared" si="155"/>
        <v>12381</v>
      </c>
    </row>
    <row r="1881" spans="1:8" ht="18.75" customHeight="1" outlineLevel="2" x14ac:dyDescent="0.25">
      <c r="A1881" s="22" t="s">
        <v>2188</v>
      </c>
      <c r="B1881" s="22"/>
      <c r="C1881" s="22"/>
      <c r="D1881" s="23" t="s">
        <v>2189</v>
      </c>
      <c r="E1881" s="23"/>
      <c r="F1881" s="8">
        <v>11370</v>
      </c>
      <c r="H1881" s="10">
        <f t="shared" si="155"/>
        <v>17055</v>
      </c>
    </row>
    <row r="1882" spans="1:8" ht="21.75" customHeight="1" outlineLevel="2" x14ac:dyDescent="0.25">
      <c r="A1882" s="22" t="s">
        <v>2190</v>
      </c>
      <c r="B1882" s="22"/>
      <c r="C1882" s="22"/>
      <c r="D1882" s="23" t="s">
        <v>2191</v>
      </c>
      <c r="E1882" s="23"/>
      <c r="F1882" s="8">
        <v>8254</v>
      </c>
      <c r="H1882" s="10">
        <f t="shared" si="155"/>
        <v>12381</v>
      </c>
    </row>
    <row r="1883" spans="1:8" ht="19.5" customHeight="1" outlineLevel="2" x14ac:dyDescent="0.25">
      <c r="A1883" s="22" t="s">
        <v>2192</v>
      </c>
      <c r="B1883" s="22"/>
      <c r="C1883" s="22"/>
      <c r="D1883" s="23" t="s">
        <v>2193</v>
      </c>
      <c r="E1883" s="23"/>
      <c r="F1883" s="8">
        <v>8254</v>
      </c>
      <c r="H1883" s="10">
        <f t="shared" si="155"/>
        <v>12381</v>
      </c>
    </row>
    <row r="1884" spans="1:8" ht="22.5" customHeight="1" outlineLevel="2" x14ac:dyDescent="0.25">
      <c r="A1884" s="22" t="s">
        <v>2194</v>
      </c>
      <c r="B1884" s="22"/>
      <c r="C1884" s="22"/>
      <c r="D1884" s="23" t="s">
        <v>2195</v>
      </c>
      <c r="E1884" s="23"/>
      <c r="F1884" s="8">
        <v>11370</v>
      </c>
      <c r="H1884" s="10">
        <f t="shared" si="155"/>
        <v>17055</v>
      </c>
    </row>
    <row r="1885" spans="1:8" ht="15.75" customHeight="1" outlineLevel="2" x14ac:dyDescent="0.25">
      <c r="A1885" s="22" t="s">
        <v>2196</v>
      </c>
      <c r="B1885" s="22"/>
      <c r="C1885" s="22"/>
      <c r="D1885" s="23" t="s">
        <v>2197</v>
      </c>
      <c r="E1885" s="23"/>
      <c r="F1885" s="8">
        <v>8254</v>
      </c>
      <c r="H1885" s="10">
        <f t="shared" si="155"/>
        <v>12381</v>
      </c>
    </row>
    <row r="1886" spans="1:8" ht="15.75" customHeight="1" outlineLevel="2" x14ac:dyDescent="0.25">
      <c r="A1886" s="22" t="s">
        <v>2198</v>
      </c>
      <c r="B1886" s="22"/>
      <c r="C1886" s="22"/>
      <c r="D1886" s="23" t="s">
        <v>2199</v>
      </c>
      <c r="E1886" s="23"/>
      <c r="F1886" s="8">
        <v>11370</v>
      </c>
      <c r="H1886" s="10">
        <f t="shared" si="155"/>
        <v>17055</v>
      </c>
    </row>
    <row r="1887" spans="1:8" ht="21" customHeight="1" outlineLevel="2" x14ac:dyDescent="0.25">
      <c r="A1887" s="22" t="s">
        <v>2200</v>
      </c>
      <c r="B1887" s="22"/>
      <c r="C1887" s="22"/>
      <c r="D1887" s="23" t="s">
        <v>2201</v>
      </c>
      <c r="E1887" s="23"/>
      <c r="F1887" s="8">
        <v>1478</v>
      </c>
      <c r="H1887" s="10">
        <f t="shared" si="155"/>
        <v>2217</v>
      </c>
    </row>
    <row r="1888" spans="1:8" ht="18.75" customHeight="1" outlineLevel="2" x14ac:dyDescent="0.25">
      <c r="A1888" s="22" t="s">
        <v>2202</v>
      </c>
      <c r="B1888" s="22"/>
      <c r="C1888" s="22"/>
      <c r="D1888" s="23" t="s">
        <v>2203</v>
      </c>
      <c r="E1888" s="23"/>
      <c r="F1888" s="8">
        <v>14520</v>
      </c>
      <c r="H1888" s="10">
        <f t="shared" si="155"/>
        <v>21780</v>
      </c>
    </row>
    <row r="1889" spans="1:8" ht="28.5" customHeight="1" outlineLevel="2" x14ac:dyDescent="0.25">
      <c r="A1889" s="22" t="s">
        <v>2204</v>
      </c>
      <c r="B1889" s="22"/>
      <c r="C1889" s="22"/>
      <c r="D1889" s="23" t="s">
        <v>2205</v>
      </c>
      <c r="E1889" s="23"/>
      <c r="F1889" s="8">
        <v>20152</v>
      </c>
      <c r="H1889" s="10">
        <f t="shared" si="155"/>
        <v>30228</v>
      </c>
    </row>
    <row r="1890" spans="1:8" ht="24" customHeight="1" outlineLevel="2" x14ac:dyDescent="0.25">
      <c r="A1890" s="22" t="s">
        <v>2206</v>
      </c>
      <c r="B1890" s="22"/>
      <c r="C1890" s="22"/>
      <c r="D1890" s="23" t="s">
        <v>2207</v>
      </c>
      <c r="E1890" s="23"/>
      <c r="F1890" s="8">
        <v>20152</v>
      </c>
      <c r="H1890" s="10">
        <f t="shared" si="155"/>
        <v>30228</v>
      </c>
    </row>
    <row r="1891" spans="1:8" ht="21.95" customHeight="1" outlineLevel="2" x14ac:dyDescent="0.25">
      <c r="A1891" s="22" t="s">
        <v>2208</v>
      </c>
      <c r="B1891" s="22"/>
      <c r="C1891" s="22"/>
      <c r="D1891" s="23" t="s">
        <v>2209</v>
      </c>
      <c r="E1891" s="23"/>
      <c r="F1891" s="8">
        <v>20152</v>
      </c>
      <c r="H1891" s="10">
        <f t="shared" si="155"/>
        <v>30228</v>
      </c>
    </row>
    <row r="1892" spans="1:8" ht="22.5" customHeight="1" outlineLevel="2" x14ac:dyDescent="0.25">
      <c r="A1892" s="22" t="s">
        <v>2210</v>
      </c>
      <c r="B1892" s="22"/>
      <c r="C1892" s="22"/>
      <c r="D1892" s="23" t="s">
        <v>2211</v>
      </c>
      <c r="E1892" s="23"/>
      <c r="F1892" s="8">
        <v>27588</v>
      </c>
      <c r="H1892" s="10">
        <f t="shared" si="155"/>
        <v>41382</v>
      </c>
    </row>
    <row r="1893" spans="1:8" ht="22.5" customHeight="1" outlineLevel="2" x14ac:dyDescent="0.25">
      <c r="A1893" s="22" t="s">
        <v>2212</v>
      </c>
      <c r="B1893" s="22"/>
      <c r="C1893" s="22"/>
      <c r="D1893" s="23" t="s">
        <v>2213</v>
      </c>
      <c r="E1893" s="23"/>
      <c r="F1893" s="8">
        <v>20152</v>
      </c>
      <c r="H1893" s="10">
        <f t="shared" si="155"/>
        <v>30228</v>
      </c>
    </row>
    <row r="1894" spans="1:8" ht="24.75" customHeight="1" outlineLevel="2" x14ac:dyDescent="0.25">
      <c r="A1894" s="22" t="s">
        <v>2214</v>
      </c>
      <c r="B1894" s="22"/>
      <c r="C1894" s="22"/>
      <c r="D1894" s="23" t="s">
        <v>2215</v>
      </c>
      <c r="E1894" s="23"/>
      <c r="F1894" s="8">
        <v>29339</v>
      </c>
      <c r="H1894" s="10">
        <f t="shared" si="155"/>
        <v>44008.5</v>
      </c>
    </row>
    <row r="1895" spans="1:8" ht="21" customHeight="1" outlineLevel="2" x14ac:dyDescent="0.25">
      <c r="A1895" s="22" t="s">
        <v>2216</v>
      </c>
      <c r="B1895" s="22"/>
      <c r="C1895" s="22"/>
      <c r="D1895" s="23" t="s">
        <v>2217</v>
      </c>
      <c r="E1895" s="23"/>
      <c r="F1895" s="8">
        <v>14520</v>
      </c>
      <c r="H1895" s="10">
        <f t="shared" si="155"/>
        <v>21780</v>
      </c>
    </row>
    <row r="1896" spans="1:8" ht="17.25" customHeight="1" outlineLevel="2" x14ac:dyDescent="0.25">
      <c r="A1896" s="22" t="s">
        <v>2218</v>
      </c>
      <c r="B1896" s="22"/>
      <c r="C1896" s="22"/>
      <c r="D1896" s="23" t="s">
        <v>2219</v>
      </c>
      <c r="E1896" s="23"/>
      <c r="F1896" s="8">
        <v>15400</v>
      </c>
      <c r="H1896" s="10">
        <f t="shared" si="155"/>
        <v>23100</v>
      </c>
    </row>
    <row r="1897" spans="1:8" ht="27" customHeight="1" outlineLevel="2" x14ac:dyDescent="0.25">
      <c r="A1897" s="22" t="s">
        <v>2220</v>
      </c>
      <c r="B1897" s="22"/>
      <c r="C1897" s="22"/>
      <c r="D1897" s="23" t="s">
        <v>2221</v>
      </c>
      <c r="E1897" s="23"/>
      <c r="F1897" s="8">
        <v>20152</v>
      </c>
      <c r="H1897" s="10">
        <f t="shared" si="155"/>
        <v>30228</v>
      </c>
    </row>
    <row r="1898" spans="1:8" ht="22.5" customHeight="1" outlineLevel="2" x14ac:dyDescent="0.25">
      <c r="A1898" s="22" t="s">
        <v>2222</v>
      </c>
      <c r="B1898" s="22"/>
      <c r="C1898" s="22"/>
      <c r="D1898" s="23" t="s">
        <v>2223</v>
      </c>
      <c r="E1898" s="23"/>
      <c r="F1898" s="8">
        <v>9944</v>
      </c>
      <c r="H1898" s="10">
        <f t="shared" si="155"/>
        <v>14916</v>
      </c>
    </row>
    <row r="1899" spans="1:8" ht="21" customHeight="1" outlineLevel="2" x14ac:dyDescent="0.25">
      <c r="A1899" s="22" t="s">
        <v>2224</v>
      </c>
      <c r="B1899" s="22"/>
      <c r="C1899" s="22"/>
      <c r="D1899" s="23" t="s">
        <v>2225</v>
      </c>
      <c r="E1899" s="23"/>
      <c r="F1899" s="8">
        <v>9284</v>
      </c>
      <c r="H1899" s="10">
        <f t="shared" si="155"/>
        <v>13926</v>
      </c>
    </row>
    <row r="1900" spans="1:8" ht="18" customHeight="1" outlineLevel="2" x14ac:dyDescent="0.25">
      <c r="A1900" s="32">
        <v>548</v>
      </c>
      <c r="B1900" s="32"/>
      <c r="C1900" s="32"/>
      <c r="D1900" s="23" t="s">
        <v>2226</v>
      </c>
      <c r="E1900" s="23"/>
      <c r="F1900" s="8">
        <v>8342</v>
      </c>
      <c r="H1900" s="10">
        <f t="shared" si="155"/>
        <v>12513</v>
      </c>
    </row>
    <row r="1901" spans="1:8" ht="20.25" customHeight="1" outlineLevel="2" x14ac:dyDescent="0.25">
      <c r="A1901" s="32">
        <v>560</v>
      </c>
      <c r="B1901" s="32"/>
      <c r="C1901" s="32"/>
      <c r="D1901" s="23" t="s">
        <v>2227</v>
      </c>
      <c r="E1901" s="23"/>
      <c r="F1901" s="8">
        <v>8228</v>
      </c>
      <c r="H1901" s="10">
        <f t="shared" si="155"/>
        <v>12342</v>
      </c>
    </row>
    <row r="1902" spans="1:8" ht="18" customHeight="1" x14ac:dyDescent="0.25">
      <c r="A1902" s="32">
        <v>562</v>
      </c>
      <c r="B1902" s="32"/>
      <c r="C1902" s="32"/>
      <c r="D1902" s="23" t="s">
        <v>2228</v>
      </c>
      <c r="E1902" s="23"/>
      <c r="F1902" s="8">
        <v>11440</v>
      </c>
      <c r="H1902" s="10">
        <f t="shared" si="155"/>
        <v>17160</v>
      </c>
    </row>
    <row r="1903" spans="1:8" ht="33" customHeight="1" x14ac:dyDescent="0.25">
      <c r="A1903" s="32">
        <v>563</v>
      </c>
      <c r="B1903" s="32"/>
      <c r="C1903" s="32"/>
      <c r="D1903" s="23" t="s">
        <v>2229</v>
      </c>
      <c r="E1903" s="23"/>
      <c r="F1903" s="8">
        <v>13112</v>
      </c>
      <c r="H1903" s="10">
        <f t="shared" si="155"/>
        <v>19668</v>
      </c>
    </row>
    <row r="1904" spans="1:8" ht="21" customHeight="1" outlineLevel="1" x14ac:dyDescent="0.25">
      <c r="A1904" s="32">
        <v>565</v>
      </c>
      <c r="B1904" s="32"/>
      <c r="C1904" s="32"/>
      <c r="D1904" s="23" t="s">
        <v>2230</v>
      </c>
      <c r="E1904" s="23"/>
      <c r="F1904" s="8">
        <v>5676</v>
      </c>
      <c r="H1904" s="10">
        <f t="shared" si="155"/>
        <v>8514</v>
      </c>
    </row>
    <row r="1905" spans="1:8" ht="21.95" customHeight="1" outlineLevel="1" x14ac:dyDescent="0.25">
      <c r="A1905" s="32">
        <v>568</v>
      </c>
      <c r="B1905" s="32"/>
      <c r="C1905" s="32"/>
      <c r="D1905" s="23" t="s">
        <v>2231</v>
      </c>
      <c r="E1905" s="23"/>
      <c r="F1905" s="8">
        <v>15400</v>
      </c>
      <c r="H1905" s="10">
        <f t="shared" si="155"/>
        <v>23100</v>
      </c>
    </row>
    <row r="1906" spans="1:8" ht="21.75" customHeight="1" outlineLevel="1" x14ac:dyDescent="0.25">
      <c r="A1906" s="32">
        <v>569</v>
      </c>
      <c r="B1906" s="32"/>
      <c r="C1906" s="32"/>
      <c r="D1906" s="23" t="s">
        <v>2232</v>
      </c>
      <c r="E1906" s="23"/>
      <c r="F1906" s="8">
        <v>7832</v>
      </c>
      <c r="H1906" s="10">
        <f t="shared" si="155"/>
        <v>11748</v>
      </c>
    </row>
    <row r="1907" spans="1:8" ht="24.75" customHeight="1" outlineLevel="1" collapsed="1" x14ac:dyDescent="0.25">
      <c r="A1907" s="32">
        <v>571</v>
      </c>
      <c r="B1907" s="32"/>
      <c r="C1907" s="32"/>
      <c r="D1907" s="23" t="s">
        <v>2233</v>
      </c>
      <c r="E1907" s="23"/>
      <c r="F1907" s="8">
        <v>7832</v>
      </c>
      <c r="H1907" s="10">
        <f t="shared" ref="H1907:H1911" si="156">F1907*$G$6</f>
        <v>11748</v>
      </c>
    </row>
    <row r="1908" spans="1:8" ht="31.5" customHeight="1" outlineLevel="2" x14ac:dyDescent="0.25">
      <c r="A1908" s="32">
        <v>574</v>
      </c>
      <c r="B1908" s="32"/>
      <c r="C1908" s="32"/>
      <c r="D1908" s="23" t="s">
        <v>2234</v>
      </c>
      <c r="E1908" s="23"/>
      <c r="F1908" s="8">
        <v>4312</v>
      </c>
      <c r="H1908" s="10">
        <f t="shared" si="156"/>
        <v>6468</v>
      </c>
    </row>
    <row r="1909" spans="1:8" outlineLevel="2" x14ac:dyDescent="0.25">
      <c r="A1909" s="32">
        <v>576</v>
      </c>
      <c r="B1909" s="32"/>
      <c r="C1909" s="32"/>
      <c r="D1909" s="23" t="s">
        <v>2235</v>
      </c>
      <c r="E1909" s="23"/>
      <c r="F1909" s="8">
        <v>13024</v>
      </c>
      <c r="H1909" s="10">
        <f t="shared" si="156"/>
        <v>19536</v>
      </c>
    </row>
    <row r="1910" spans="1:8" ht="21.95" customHeight="1" outlineLevel="2" x14ac:dyDescent="0.25">
      <c r="A1910" s="32">
        <v>577</v>
      </c>
      <c r="B1910" s="32"/>
      <c r="C1910" s="32"/>
      <c r="D1910" s="23" t="s">
        <v>2236</v>
      </c>
      <c r="E1910" s="23"/>
      <c r="F1910" s="8">
        <v>8958</v>
      </c>
      <c r="H1910" s="10">
        <f t="shared" si="156"/>
        <v>13437</v>
      </c>
    </row>
    <row r="1911" spans="1:8" ht="33" customHeight="1" outlineLevel="2" x14ac:dyDescent="0.25">
      <c r="A1911" s="32">
        <v>578</v>
      </c>
      <c r="B1911" s="32"/>
      <c r="C1911" s="32"/>
      <c r="D1911" s="23" t="s">
        <v>2237</v>
      </c>
      <c r="E1911" s="23"/>
      <c r="F1911" s="8">
        <v>8958</v>
      </c>
      <c r="H1911" s="10">
        <f t="shared" si="156"/>
        <v>13437</v>
      </c>
    </row>
    <row r="1912" spans="1:8" ht="21.95" customHeight="1" outlineLevel="2" x14ac:dyDescent="0.25">
      <c r="A1912" s="27" t="s">
        <v>2238</v>
      </c>
      <c r="B1912" s="27"/>
      <c r="C1912" s="27"/>
      <c r="D1912" s="27"/>
      <c r="E1912" s="27"/>
      <c r="F1912" s="5"/>
      <c r="H1912" s="6"/>
    </row>
    <row r="1913" spans="1:8" ht="33" customHeight="1" outlineLevel="2" x14ac:dyDescent="0.25">
      <c r="A1913" s="27" t="s">
        <v>2239</v>
      </c>
      <c r="B1913" s="27"/>
      <c r="C1913" s="27"/>
      <c r="D1913" s="27"/>
      <c r="E1913" s="27"/>
      <c r="F1913" s="7"/>
      <c r="H1913" s="6"/>
    </row>
    <row r="1914" spans="1:8" ht="11.1" customHeight="1" outlineLevel="1" x14ac:dyDescent="0.25">
      <c r="A1914" s="26" t="s">
        <v>2240</v>
      </c>
      <c r="B1914" s="26"/>
      <c r="C1914" s="26"/>
      <c r="D1914" s="26"/>
      <c r="E1914" s="26"/>
      <c r="F1914" s="5"/>
      <c r="H1914" s="6"/>
    </row>
    <row r="1915" spans="1:8" ht="11.1" customHeight="1" outlineLevel="1" collapsed="1" x14ac:dyDescent="0.25">
      <c r="A1915" s="27" t="s">
        <v>2241</v>
      </c>
      <c r="B1915" s="27"/>
      <c r="C1915" s="27"/>
      <c r="D1915" s="27"/>
      <c r="E1915" s="27"/>
      <c r="F1915" s="7"/>
      <c r="H1915" s="6"/>
    </row>
    <row r="1916" spans="1:8" ht="21.95" customHeight="1" outlineLevel="2" x14ac:dyDescent="0.25">
      <c r="A1916" s="26" t="s">
        <v>2242</v>
      </c>
      <c r="B1916" s="26"/>
      <c r="C1916" s="26"/>
      <c r="D1916" s="26"/>
      <c r="E1916" s="26"/>
      <c r="F1916" s="5"/>
      <c r="H1916" s="6"/>
    </row>
    <row r="1917" spans="1:8" outlineLevel="2" x14ac:dyDescent="0.25">
      <c r="A1917" s="27"/>
      <c r="B1917" s="27"/>
      <c r="C1917" s="27"/>
      <c r="D1917" s="27"/>
      <c r="E1917" s="27"/>
      <c r="F1917" s="7"/>
      <c r="H1917" s="6"/>
    </row>
    <row r="1918" spans="1:8" ht="33" customHeight="1" outlineLevel="2" x14ac:dyDescent="0.25">
      <c r="A1918" s="22" t="s">
        <v>2243</v>
      </c>
      <c r="B1918" s="22"/>
      <c r="C1918" s="22"/>
      <c r="D1918" s="23" t="s">
        <v>2244</v>
      </c>
      <c r="E1918" s="23"/>
      <c r="F1918" s="8">
        <v>14960</v>
      </c>
      <c r="H1918" s="10">
        <f t="shared" ref="H1918:H1923" si="157">F1918*$G$6</f>
        <v>22440</v>
      </c>
    </row>
    <row r="1919" spans="1:8" ht="33" customHeight="1" outlineLevel="2" x14ac:dyDescent="0.25">
      <c r="A1919" s="22" t="s">
        <v>2245</v>
      </c>
      <c r="B1919" s="22"/>
      <c r="C1919" s="22"/>
      <c r="D1919" s="23" t="s">
        <v>2246</v>
      </c>
      <c r="E1919" s="23"/>
      <c r="F1919" s="8">
        <v>13948</v>
      </c>
      <c r="H1919" s="10">
        <f t="shared" si="157"/>
        <v>20922</v>
      </c>
    </row>
    <row r="1920" spans="1:8" ht="44.1" customHeight="1" outlineLevel="2" x14ac:dyDescent="0.25">
      <c r="A1920" s="22" t="s">
        <v>2247</v>
      </c>
      <c r="B1920" s="22"/>
      <c r="C1920" s="22"/>
      <c r="D1920" s="23" t="s">
        <v>2248</v>
      </c>
      <c r="E1920" s="23"/>
      <c r="F1920" s="8">
        <v>2015</v>
      </c>
      <c r="H1920" s="10">
        <f t="shared" si="157"/>
        <v>3022.5</v>
      </c>
    </row>
    <row r="1921" spans="1:8" ht="21.95" customHeight="1" outlineLevel="2" x14ac:dyDescent="0.25">
      <c r="A1921" s="22" t="s">
        <v>2249</v>
      </c>
      <c r="B1921" s="22"/>
      <c r="C1921" s="22"/>
      <c r="D1921" s="23" t="s">
        <v>2250</v>
      </c>
      <c r="E1921" s="23"/>
      <c r="F1921" s="8">
        <v>1918</v>
      </c>
      <c r="H1921" s="10">
        <f t="shared" si="157"/>
        <v>2877</v>
      </c>
    </row>
    <row r="1922" spans="1:8" ht="33" customHeight="1" outlineLevel="2" x14ac:dyDescent="0.25">
      <c r="A1922" s="22" t="s">
        <v>2251</v>
      </c>
      <c r="B1922" s="22"/>
      <c r="C1922" s="22"/>
      <c r="D1922" s="23" t="s">
        <v>2252</v>
      </c>
      <c r="E1922" s="23"/>
      <c r="F1922" s="8">
        <v>686</v>
      </c>
      <c r="H1922" s="10">
        <f t="shared" si="157"/>
        <v>1029</v>
      </c>
    </row>
    <row r="1923" spans="1:8" ht="33" customHeight="1" outlineLevel="2" x14ac:dyDescent="0.25">
      <c r="A1923" s="22" t="s">
        <v>2253</v>
      </c>
      <c r="B1923" s="22"/>
      <c r="C1923" s="22"/>
      <c r="D1923" s="23" t="s">
        <v>2254</v>
      </c>
      <c r="E1923" s="23"/>
      <c r="F1923" s="8">
        <v>651</v>
      </c>
      <c r="H1923" s="10">
        <f t="shared" si="157"/>
        <v>976.5</v>
      </c>
    </row>
    <row r="1924" spans="1:8" ht="33" customHeight="1" outlineLevel="2" x14ac:dyDescent="0.25">
      <c r="A1924" s="26" t="s">
        <v>2255</v>
      </c>
      <c r="B1924" s="26"/>
      <c r="C1924" s="26"/>
      <c r="D1924" s="26"/>
      <c r="E1924" s="26"/>
      <c r="F1924" s="5"/>
      <c r="H1924" s="6"/>
    </row>
    <row r="1925" spans="1:8" outlineLevel="2" x14ac:dyDescent="0.25">
      <c r="A1925" s="27"/>
      <c r="B1925" s="27"/>
      <c r="C1925" s="27"/>
      <c r="D1925" s="27"/>
      <c r="E1925" s="27"/>
      <c r="F1925" s="7"/>
      <c r="H1925" s="6"/>
    </row>
    <row r="1926" spans="1:8" ht="44.1" customHeight="1" outlineLevel="2" x14ac:dyDescent="0.25">
      <c r="A1926" s="22" t="s">
        <v>2256</v>
      </c>
      <c r="B1926" s="22"/>
      <c r="C1926" s="22"/>
      <c r="D1926" s="23" t="s">
        <v>2257</v>
      </c>
      <c r="E1926" s="23"/>
      <c r="F1926" s="8">
        <v>3863</v>
      </c>
      <c r="H1926" s="10">
        <f t="shared" ref="H1926:H1952" si="158">F1926*$G$6</f>
        <v>5794.5</v>
      </c>
    </row>
    <row r="1927" spans="1:8" ht="21.95" customHeight="1" outlineLevel="2" x14ac:dyDescent="0.25">
      <c r="A1927" s="22" t="s">
        <v>2258</v>
      </c>
      <c r="B1927" s="22"/>
      <c r="C1927" s="22"/>
      <c r="D1927" s="23" t="s">
        <v>2259</v>
      </c>
      <c r="E1927" s="23"/>
      <c r="F1927" s="8">
        <v>2983</v>
      </c>
      <c r="H1927" s="10">
        <f t="shared" si="158"/>
        <v>4474.5</v>
      </c>
    </row>
    <row r="1928" spans="1:8" ht="33" customHeight="1" outlineLevel="2" x14ac:dyDescent="0.25">
      <c r="A1928" s="22" t="s">
        <v>2260</v>
      </c>
      <c r="B1928" s="22"/>
      <c r="C1928" s="22"/>
      <c r="D1928" s="23" t="s">
        <v>2261</v>
      </c>
      <c r="E1928" s="23"/>
      <c r="F1928" s="8">
        <v>21736</v>
      </c>
      <c r="H1928" s="10">
        <f t="shared" si="158"/>
        <v>32604</v>
      </c>
    </row>
    <row r="1929" spans="1:8" ht="46.5" customHeight="1" outlineLevel="2" x14ac:dyDescent="0.25">
      <c r="A1929" s="22" t="s">
        <v>2262</v>
      </c>
      <c r="B1929" s="22"/>
      <c r="C1929" s="22"/>
      <c r="D1929" s="23" t="s">
        <v>2263</v>
      </c>
      <c r="E1929" s="23"/>
      <c r="F1929" s="8">
        <v>10663</v>
      </c>
      <c r="H1929" s="10">
        <f t="shared" si="158"/>
        <v>15994.5</v>
      </c>
    </row>
    <row r="1930" spans="1:8" ht="33" customHeight="1" outlineLevel="2" x14ac:dyDescent="0.25">
      <c r="A1930" s="22" t="s">
        <v>2264</v>
      </c>
      <c r="B1930" s="22"/>
      <c r="C1930" s="22"/>
      <c r="D1930" s="23" t="s">
        <v>2265</v>
      </c>
      <c r="E1930" s="23"/>
      <c r="F1930" s="8">
        <v>10129</v>
      </c>
      <c r="H1930" s="10">
        <f t="shared" si="158"/>
        <v>15193.5</v>
      </c>
    </row>
    <row r="1931" spans="1:8" ht="21.95" customHeight="1" outlineLevel="2" x14ac:dyDescent="0.25">
      <c r="A1931" s="22" t="s">
        <v>2266</v>
      </c>
      <c r="B1931" s="22"/>
      <c r="C1931" s="22"/>
      <c r="D1931" s="23" t="s">
        <v>2267</v>
      </c>
      <c r="E1931" s="23"/>
      <c r="F1931" s="8">
        <v>686</v>
      </c>
      <c r="H1931" s="10">
        <f t="shared" si="158"/>
        <v>1029</v>
      </c>
    </row>
    <row r="1932" spans="1:8" ht="21.95" customHeight="1" outlineLevel="2" x14ac:dyDescent="0.25">
      <c r="A1932" s="22" t="s">
        <v>2268</v>
      </c>
      <c r="B1932" s="22"/>
      <c r="C1932" s="22"/>
      <c r="D1932" s="23" t="s">
        <v>2269</v>
      </c>
      <c r="E1932" s="23"/>
      <c r="F1932" s="8">
        <v>651</v>
      </c>
      <c r="H1932" s="10">
        <f t="shared" si="158"/>
        <v>976.5</v>
      </c>
    </row>
    <row r="1933" spans="1:8" ht="33" customHeight="1" outlineLevel="2" x14ac:dyDescent="0.25">
      <c r="A1933" s="22" t="s">
        <v>2270</v>
      </c>
      <c r="B1933" s="22"/>
      <c r="C1933" s="22"/>
      <c r="D1933" s="23" t="s">
        <v>2271</v>
      </c>
      <c r="E1933" s="23"/>
      <c r="F1933" s="8">
        <v>6222</v>
      </c>
      <c r="H1933" s="10">
        <f t="shared" si="158"/>
        <v>9333</v>
      </c>
    </row>
    <row r="1934" spans="1:8" ht="21.95" customHeight="1" outlineLevel="2" x14ac:dyDescent="0.25">
      <c r="A1934" s="22" t="s">
        <v>2272</v>
      </c>
      <c r="B1934" s="22"/>
      <c r="C1934" s="22"/>
      <c r="D1934" s="23" t="s">
        <v>2273</v>
      </c>
      <c r="E1934" s="23"/>
      <c r="F1934" s="8">
        <v>5914</v>
      </c>
      <c r="H1934" s="10">
        <f t="shared" si="158"/>
        <v>8871</v>
      </c>
    </row>
    <row r="1935" spans="1:8" ht="33" customHeight="1" outlineLevel="2" x14ac:dyDescent="0.25">
      <c r="A1935" s="22" t="s">
        <v>2274</v>
      </c>
      <c r="B1935" s="22"/>
      <c r="C1935" s="22"/>
      <c r="D1935" s="23" t="s">
        <v>2275</v>
      </c>
      <c r="E1935" s="23"/>
      <c r="F1935" s="8">
        <v>2015</v>
      </c>
      <c r="H1935" s="10">
        <f t="shared" si="158"/>
        <v>3022.5</v>
      </c>
    </row>
    <row r="1936" spans="1:8" ht="21.95" customHeight="1" outlineLevel="2" x14ac:dyDescent="0.25">
      <c r="A1936" s="22" t="s">
        <v>2276</v>
      </c>
      <c r="B1936" s="22"/>
      <c r="C1936" s="22"/>
      <c r="D1936" s="23" t="s">
        <v>2277</v>
      </c>
      <c r="E1936" s="23"/>
      <c r="F1936" s="8">
        <v>1918</v>
      </c>
      <c r="H1936" s="10">
        <f t="shared" si="158"/>
        <v>2877</v>
      </c>
    </row>
    <row r="1937" spans="1:8" ht="33" customHeight="1" outlineLevel="2" x14ac:dyDescent="0.25">
      <c r="A1937" s="22" t="s">
        <v>2278</v>
      </c>
      <c r="B1937" s="22"/>
      <c r="C1937" s="22"/>
      <c r="D1937" s="23" t="s">
        <v>2279</v>
      </c>
      <c r="E1937" s="23"/>
      <c r="F1937" s="8">
        <v>1320</v>
      </c>
      <c r="H1937" s="10">
        <f t="shared" si="158"/>
        <v>1980</v>
      </c>
    </row>
    <row r="1938" spans="1:8" ht="21.95" customHeight="1" outlineLevel="2" x14ac:dyDescent="0.25">
      <c r="A1938" s="22" t="s">
        <v>2280</v>
      </c>
      <c r="B1938" s="22"/>
      <c r="C1938" s="22"/>
      <c r="D1938" s="23" t="s">
        <v>2281</v>
      </c>
      <c r="E1938" s="23"/>
      <c r="F1938" s="8">
        <v>1258</v>
      </c>
      <c r="H1938" s="10">
        <f t="shared" si="158"/>
        <v>1887</v>
      </c>
    </row>
    <row r="1939" spans="1:8" ht="21.95" customHeight="1" outlineLevel="2" x14ac:dyDescent="0.25">
      <c r="A1939" s="22" t="s">
        <v>2282</v>
      </c>
      <c r="B1939" s="22"/>
      <c r="C1939" s="22"/>
      <c r="D1939" s="23" t="s">
        <v>2283</v>
      </c>
      <c r="E1939" s="23"/>
      <c r="F1939" s="8">
        <v>686</v>
      </c>
      <c r="H1939" s="10">
        <f t="shared" si="158"/>
        <v>1029</v>
      </c>
    </row>
    <row r="1940" spans="1:8" ht="21.95" customHeight="1" outlineLevel="2" x14ac:dyDescent="0.25">
      <c r="A1940" s="22" t="s">
        <v>2284</v>
      </c>
      <c r="B1940" s="22"/>
      <c r="C1940" s="22"/>
      <c r="D1940" s="23" t="s">
        <v>2285</v>
      </c>
      <c r="E1940" s="23"/>
      <c r="F1940" s="8">
        <v>651</v>
      </c>
      <c r="H1940" s="10">
        <f t="shared" si="158"/>
        <v>976.5</v>
      </c>
    </row>
    <row r="1941" spans="1:8" ht="21.95" customHeight="1" outlineLevel="2" x14ac:dyDescent="0.25">
      <c r="A1941" s="22" t="s">
        <v>2286</v>
      </c>
      <c r="B1941" s="22"/>
      <c r="C1941" s="22"/>
      <c r="D1941" s="23" t="s">
        <v>2287</v>
      </c>
      <c r="E1941" s="23"/>
      <c r="F1941" s="8">
        <v>8976</v>
      </c>
      <c r="H1941" s="10">
        <f t="shared" si="158"/>
        <v>13464</v>
      </c>
    </row>
    <row r="1942" spans="1:8" ht="33" customHeight="1" outlineLevel="2" x14ac:dyDescent="0.25">
      <c r="A1942" s="22" t="s">
        <v>2251</v>
      </c>
      <c r="B1942" s="22"/>
      <c r="C1942" s="22"/>
      <c r="D1942" s="23" t="s">
        <v>2252</v>
      </c>
      <c r="E1942" s="23"/>
      <c r="F1942" s="8">
        <v>686</v>
      </c>
      <c r="H1942" s="10">
        <f t="shared" si="158"/>
        <v>1029</v>
      </c>
    </row>
    <row r="1943" spans="1:8" ht="22.5" customHeight="1" outlineLevel="1" x14ac:dyDescent="0.25">
      <c r="A1943" s="22" t="s">
        <v>2253</v>
      </c>
      <c r="B1943" s="22"/>
      <c r="C1943" s="22"/>
      <c r="D1943" s="23" t="s">
        <v>2254</v>
      </c>
      <c r="E1943" s="23"/>
      <c r="F1943" s="8">
        <v>651</v>
      </c>
      <c r="H1943" s="10">
        <f t="shared" si="158"/>
        <v>976.5</v>
      </c>
    </row>
    <row r="1944" spans="1:8" ht="21.75" customHeight="1" outlineLevel="1" collapsed="1" x14ac:dyDescent="0.25">
      <c r="A1944" s="22" t="s">
        <v>2288</v>
      </c>
      <c r="B1944" s="22"/>
      <c r="C1944" s="22"/>
      <c r="D1944" s="23" t="s">
        <v>2289</v>
      </c>
      <c r="E1944" s="23"/>
      <c r="F1944" s="8">
        <v>1910</v>
      </c>
      <c r="H1944" s="10">
        <f t="shared" si="158"/>
        <v>2865</v>
      </c>
    </row>
    <row r="1945" spans="1:8" ht="22.5" customHeight="1" outlineLevel="2" x14ac:dyDescent="0.25">
      <c r="A1945" s="22" t="s">
        <v>2290</v>
      </c>
      <c r="B1945" s="22"/>
      <c r="C1945" s="22"/>
      <c r="D1945" s="23" t="s">
        <v>2291</v>
      </c>
      <c r="E1945" s="23"/>
      <c r="F1945" s="8">
        <v>1813</v>
      </c>
      <c r="H1945" s="10">
        <f t="shared" si="158"/>
        <v>2719.5</v>
      </c>
    </row>
    <row r="1946" spans="1:8" ht="21.95" customHeight="1" outlineLevel="2" x14ac:dyDescent="0.25">
      <c r="A1946" s="22" t="s">
        <v>2292</v>
      </c>
      <c r="B1946" s="22"/>
      <c r="C1946" s="22"/>
      <c r="D1946" s="23" t="s">
        <v>2293</v>
      </c>
      <c r="E1946" s="23"/>
      <c r="F1946" s="8">
        <v>2270</v>
      </c>
      <c r="H1946" s="10">
        <f t="shared" si="158"/>
        <v>3405</v>
      </c>
    </row>
    <row r="1947" spans="1:8" ht="21.95" customHeight="1" outlineLevel="2" x14ac:dyDescent="0.25">
      <c r="A1947" s="22" t="s">
        <v>2294</v>
      </c>
      <c r="B1947" s="22"/>
      <c r="C1947" s="22"/>
      <c r="D1947" s="23" t="s">
        <v>2295</v>
      </c>
      <c r="E1947" s="23"/>
      <c r="F1947" s="8">
        <v>2156</v>
      </c>
      <c r="H1947" s="10">
        <f t="shared" si="158"/>
        <v>3234</v>
      </c>
    </row>
    <row r="1948" spans="1:8" ht="21.95" customHeight="1" outlineLevel="2" x14ac:dyDescent="0.25">
      <c r="A1948" s="22" t="s">
        <v>2296</v>
      </c>
      <c r="B1948" s="22"/>
      <c r="C1948" s="22"/>
      <c r="D1948" s="23" t="s">
        <v>2297</v>
      </c>
      <c r="E1948" s="23"/>
      <c r="F1948" s="8">
        <v>7832</v>
      </c>
      <c r="H1948" s="10">
        <f t="shared" si="158"/>
        <v>11748</v>
      </c>
    </row>
    <row r="1949" spans="1:8" ht="21.95" customHeight="1" outlineLevel="2" x14ac:dyDescent="0.25">
      <c r="A1949" s="22" t="s">
        <v>2298</v>
      </c>
      <c r="B1949" s="22"/>
      <c r="C1949" s="22"/>
      <c r="D1949" s="23" t="s">
        <v>2299</v>
      </c>
      <c r="E1949" s="23"/>
      <c r="F1949" s="8">
        <v>17899</v>
      </c>
      <c r="H1949" s="10">
        <f t="shared" si="158"/>
        <v>26848.5</v>
      </c>
    </row>
    <row r="1950" spans="1:8" ht="21.95" customHeight="1" outlineLevel="2" x14ac:dyDescent="0.25">
      <c r="A1950" s="22" t="s">
        <v>2300</v>
      </c>
      <c r="B1950" s="22"/>
      <c r="C1950" s="22"/>
      <c r="D1950" s="23" t="s">
        <v>2301</v>
      </c>
      <c r="E1950" s="23"/>
      <c r="F1950" s="8">
        <v>9627</v>
      </c>
      <c r="H1950" s="10">
        <f t="shared" si="158"/>
        <v>14440.5</v>
      </c>
    </row>
    <row r="1951" spans="1:8" ht="19.5" customHeight="1" outlineLevel="1" x14ac:dyDescent="0.25">
      <c r="A1951" s="22" t="s">
        <v>2302</v>
      </c>
      <c r="B1951" s="22"/>
      <c r="C1951" s="22"/>
      <c r="D1951" s="23" t="s">
        <v>2303</v>
      </c>
      <c r="E1951" s="23"/>
      <c r="F1951" s="8">
        <v>5914</v>
      </c>
      <c r="H1951" s="10">
        <f t="shared" si="158"/>
        <v>8871</v>
      </c>
    </row>
    <row r="1952" spans="1:8" ht="25.5" customHeight="1" outlineLevel="1" collapsed="1" x14ac:dyDescent="0.25">
      <c r="A1952" s="22" t="s">
        <v>2304</v>
      </c>
      <c r="B1952" s="22"/>
      <c r="C1952" s="22"/>
      <c r="D1952" s="23" t="s">
        <v>2305</v>
      </c>
      <c r="E1952" s="23"/>
      <c r="F1952" s="8">
        <v>5368</v>
      </c>
      <c r="H1952" s="10">
        <f t="shared" si="158"/>
        <v>8052</v>
      </c>
    </row>
    <row r="1953" spans="1:8" ht="21.95" customHeight="1" outlineLevel="2" x14ac:dyDescent="0.25">
      <c r="A1953" s="26" t="s">
        <v>2306</v>
      </c>
      <c r="B1953" s="26"/>
      <c r="C1953" s="26"/>
      <c r="D1953" s="26"/>
      <c r="E1953" s="26"/>
      <c r="F1953" s="5"/>
      <c r="H1953" s="6"/>
    </row>
    <row r="1954" spans="1:8" ht="33" customHeight="1" outlineLevel="2" x14ac:dyDescent="0.25">
      <c r="A1954" s="27"/>
      <c r="B1954" s="27"/>
      <c r="C1954" s="27"/>
      <c r="D1954" s="27"/>
      <c r="E1954" s="27"/>
      <c r="F1954" s="7"/>
      <c r="H1954" s="6"/>
    </row>
    <row r="1955" spans="1:8" ht="33" customHeight="1" outlineLevel="2" x14ac:dyDescent="0.25">
      <c r="A1955" s="22" t="s">
        <v>2307</v>
      </c>
      <c r="B1955" s="22"/>
      <c r="C1955" s="22"/>
      <c r="D1955" s="23" t="s">
        <v>2308</v>
      </c>
      <c r="E1955" s="23"/>
      <c r="F1955" s="8">
        <v>5192</v>
      </c>
      <c r="H1955" s="10">
        <f t="shared" ref="H1955:H1959" si="159">F1955*$G$6</f>
        <v>7788</v>
      </c>
    </row>
    <row r="1956" spans="1:8" ht="44.1" customHeight="1" outlineLevel="2" x14ac:dyDescent="0.25">
      <c r="A1956" s="22" t="s">
        <v>2309</v>
      </c>
      <c r="B1956" s="22"/>
      <c r="C1956" s="22"/>
      <c r="D1956" s="23" t="s">
        <v>2310</v>
      </c>
      <c r="E1956" s="23"/>
      <c r="F1956" s="8">
        <v>6635</v>
      </c>
      <c r="H1956" s="10">
        <f t="shared" si="159"/>
        <v>9952.5</v>
      </c>
    </row>
    <row r="1957" spans="1:8" ht="36.75" customHeight="1" outlineLevel="2" x14ac:dyDescent="0.25">
      <c r="A1957" s="22" t="s">
        <v>2311</v>
      </c>
      <c r="B1957" s="22"/>
      <c r="C1957" s="22"/>
      <c r="D1957" s="23" t="s">
        <v>2312</v>
      </c>
      <c r="E1957" s="23"/>
      <c r="F1957" s="8">
        <v>6336</v>
      </c>
      <c r="H1957" s="10">
        <f t="shared" si="159"/>
        <v>9504</v>
      </c>
    </row>
    <row r="1958" spans="1:8" ht="29.25" customHeight="1" outlineLevel="2" x14ac:dyDescent="0.25">
      <c r="A1958" s="32">
        <v>1334</v>
      </c>
      <c r="B1958" s="32"/>
      <c r="C1958" s="32"/>
      <c r="D1958" s="23" t="s">
        <v>1493</v>
      </c>
      <c r="E1958" s="23"/>
      <c r="F1958" s="8">
        <v>1386</v>
      </c>
      <c r="H1958" s="10">
        <f t="shared" si="159"/>
        <v>2079</v>
      </c>
    </row>
    <row r="1959" spans="1:8" ht="33" customHeight="1" outlineLevel="2" x14ac:dyDescent="0.25">
      <c r="A1959" s="22" t="s">
        <v>2313</v>
      </c>
      <c r="B1959" s="22"/>
      <c r="C1959" s="22"/>
      <c r="D1959" s="23" t="s">
        <v>2314</v>
      </c>
      <c r="E1959" s="23"/>
      <c r="F1959" s="8">
        <v>3846</v>
      </c>
      <c r="H1959" s="10">
        <f t="shared" si="159"/>
        <v>5769</v>
      </c>
    </row>
    <row r="1960" spans="1:8" ht="21.95" customHeight="1" outlineLevel="2" x14ac:dyDescent="0.25">
      <c r="A1960" s="26" t="s">
        <v>2315</v>
      </c>
      <c r="B1960" s="26"/>
      <c r="C1960" s="26"/>
      <c r="D1960" s="26"/>
      <c r="E1960" s="26"/>
      <c r="F1960" s="5"/>
      <c r="H1960" s="6"/>
    </row>
    <row r="1961" spans="1:8" ht="33" customHeight="1" outlineLevel="2" x14ac:dyDescent="0.25">
      <c r="A1961" s="27"/>
      <c r="B1961" s="27"/>
      <c r="C1961" s="27"/>
      <c r="D1961" s="27"/>
      <c r="E1961" s="27"/>
      <c r="F1961" s="7"/>
      <c r="H1961" s="6"/>
    </row>
    <row r="1962" spans="1:8" ht="45.75" customHeight="1" outlineLevel="2" x14ac:dyDescent="0.25">
      <c r="A1962" s="22" t="s">
        <v>2316</v>
      </c>
      <c r="B1962" s="22"/>
      <c r="C1962" s="22"/>
      <c r="D1962" s="23" t="s">
        <v>2317</v>
      </c>
      <c r="E1962" s="23"/>
      <c r="F1962" s="8">
        <v>4690</v>
      </c>
      <c r="H1962" s="10">
        <f t="shared" ref="H1962:H1973" si="160">F1962*$G$6</f>
        <v>7035</v>
      </c>
    </row>
    <row r="1963" spans="1:8" ht="21.95" customHeight="1" outlineLevel="2" x14ac:dyDescent="0.25">
      <c r="A1963" s="22" t="s">
        <v>2318</v>
      </c>
      <c r="B1963" s="22"/>
      <c r="C1963" s="22"/>
      <c r="D1963" s="23" t="s">
        <v>2319</v>
      </c>
      <c r="E1963" s="23"/>
      <c r="F1963" s="8">
        <v>4453</v>
      </c>
      <c r="H1963" s="10">
        <f t="shared" si="160"/>
        <v>6679.5</v>
      </c>
    </row>
    <row r="1964" spans="1:8" ht="18.75" customHeight="1" outlineLevel="1" x14ac:dyDescent="0.25">
      <c r="A1964" s="22" t="s">
        <v>2320</v>
      </c>
      <c r="B1964" s="22"/>
      <c r="C1964" s="22"/>
      <c r="D1964" s="23" t="s">
        <v>2321</v>
      </c>
      <c r="E1964" s="23"/>
      <c r="F1964" s="8">
        <v>3432</v>
      </c>
      <c r="H1964" s="10">
        <f t="shared" si="160"/>
        <v>5148</v>
      </c>
    </row>
    <row r="1965" spans="1:8" ht="21" customHeight="1" outlineLevel="1" collapsed="1" x14ac:dyDescent="0.25">
      <c r="A1965" s="22" t="s">
        <v>2322</v>
      </c>
      <c r="B1965" s="22"/>
      <c r="C1965" s="22"/>
      <c r="D1965" s="23" t="s">
        <v>2323</v>
      </c>
      <c r="E1965" s="23"/>
      <c r="F1965" s="8">
        <v>3256</v>
      </c>
      <c r="H1965" s="10">
        <f t="shared" si="160"/>
        <v>4884</v>
      </c>
    </row>
    <row r="1966" spans="1:8" ht="33" customHeight="1" outlineLevel="2" x14ac:dyDescent="0.25">
      <c r="A1966" s="22" t="s">
        <v>2324</v>
      </c>
      <c r="B1966" s="22"/>
      <c r="C1966" s="22"/>
      <c r="D1966" s="23" t="s">
        <v>2325</v>
      </c>
      <c r="E1966" s="23"/>
      <c r="F1966" s="8">
        <v>1408</v>
      </c>
      <c r="H1966" s="10">
        <f t="shared" si="160"/>
        <v>2112</v>
      </c>
    </row>
    <row r="1967" spans="1:8" ht="21.95" customHeight="1" outlineLevel="2" x14ac:dyDescent="0.25">
      <c r="A1967" s="22" t="s">
        <v>2326</v>
      </c>
      <c r="B1967" s="22"/>
      <c r="C1967" s="22"/>
      <c r="D1967" s="23" t="s">
        <v>2327</v>
      </c>
      <c r="E1967" s="23"/>
      <c r="F1967" s="8">
        <v>1338</v>
      </c>
      <c r="H1967" s="10">
        <f t="shared" si="160"/>
        <v>2007</v>
      </c>
    </row>
    <row r="1968" spans="1:8" ht="33" customHeight="1" outlineLevel="2" x14ac:dyDescent="0.25">
      <c r="A1968" s="22" t="s">
        <v>2328</v>
      </c>
      <c r="B1968" s="22"/>
      <c r="C1968" s="22"/>
      <c r="D1968" s="23" t="s">
        <v>2329</v>
      </c>
      <c r="E1968" s="23"/>
      <c r="F1968" s="8">
        <v>1276</v>
      </c>
      <c r="H1968" s="10">
        <f t="shared" si="160"/>
        <v>1914</v>
      </c>
    </row>
    <row r="1969" spans="1:8" ht="33" customHeight="1" outlineLevel="2" x14ac:dyDescent="0.25">
      <c r="A1969" s="22" t="s">
        <v>2330</v>
      </c>
      <c r="B1969" s="22"/>
      <c r="C1969" s="22"/>
      <c r="D1969" s="23" t="s">
        <v>2331</v>
      </c>
      <c r="E1969" s="23"/>
      <c r="F1969" s="8">
        <v>1214</v>
      </c>
      <c r="H1969" s="10">
        <f t="shared" si="160"/>
        <v>1821</v>
      </c>
    </row>
    <row r="1970" spans="1:8" ht="44.1" customHeight="1" outlineLevel="2" x14ac:dyDescent="0.25">
      <c r="A1970" s="22" t="s">
        <v>2332</v>
      </c>
      <c r="B1970" s="22"/>
      <c r="C1970" s="22"/>
      <c r="D1970" s="23" t="s">
        <v>2333</v>
      </c>
      <c r="E1970" s="23"/>
      <c r="F1970" s="8">
        <v>1610</v>
      </c>
      <c r="H1970" s="10">
        <f t="shared" si="160"/>
        <v>2415</v>
      </c>
    </row>
    <row r="1971" spans="1:8" ht="33" customHeight="1" outlineLevel="2" x14ac:dyDescent="0.25">
      <c r="A1971" s="22" t="s">
        <v>2334</v>
      </c>
      <c r="B1971" s="22"/>
      <c r="C1971" s="22"/>
      <c r="D1971" s="23" t="s">
        <v>2335</v>
      </c>
      <c r="E1971" s="23"/>
      <c r="F1971" s="8">
        <v>1531</v>
      </c>
      <c r="H1971" s="10">
        <f t="shared" si="160"/>
        <v>2296.5</v>
      </c>
    </row>
    <row r="1972" spans="1:8" ht="33" customHeight="1" outlineLevel="2" x14ac:dyDescent="0.25">
      <c r="A1972" s="22" t="s">
        <v>2336</v>
      </c>
      <c r="B1972" s="22"/>
      <c r="C1972" s="22"/>
      <c r="D1972" s="23" t="s">
        <v>2337</v>
      </c>
      <c r="E1972" s="23"/>
      <c r="F1972" s="8">
        <v>810</v>
      </c>
      <c r="H1972" s="10">
        <f t="shared" si="160"/>
        <v>1215</v>
      </c>
    </row>
    <row r="1973" spans="1:8" ht="18.75" customHeight="1" outlineLevel="1" x14ac:dyDescent="0.25">
      <c r="A1973" s="22" t="s">
        <v>2338</v>
      </c>
      <c r="B1973" s="22"/>
      <c r="C1973" s="22"/>
      <c r="D1973" s="23" t="s">
        <v>2339</v>
      </c>
      <c r="E1973" s="23"/>
      <c r="F1973" s="8">
        <v>766</v>
      </c>
      <c r="H1973" s="10">
        <f t="shared" si="160"/>
        <v>1149</v>
      </c>
    </row>
    <row r="1974" spans="1:8" ht="11.1" customHeight="1" outlineLevel="1" x14ac:dyDescent="0.25">
      <c r="A1974" s="26" t="s">
        <v>2340</v>
      </c>
      <c r="B1974" s="26"/>
      <c r="C1974" s="26"/>
      <c r="D1974" s="26"/>
      <c r="E1974" s="26"/>
      <c r="F1974" s="5"/>
      <c r="H1974" s="6"/>
    </row>
    <row r="1975" spans="1:8" ht="21.95" customHeight="1" outlineLevel="2" x14ac:dyDescent="0.25">
      <c r="A1975" s="27"/>
      <c r="B1975" s="27"/>
      <c r="C1975" s="27"/>
      <c r="D1975" s="27"/>
      <c r="E1975" s="27"/>
      <c r="F1975" s="7"/>
      <c r="H1975" s="6"/>
    </row>
    <row r="1976" spans="1:8" ht="15" customHeight="1" outlineLevel="2" x14ac:dyDescent="0.25">
      <c r="A1976" s="22" t="s">
        <v>2341</v>
      </c>
      <c r="B1976" s="22"/>
      <c r="C1976" s="22"/>
      <c r="D1976" s="23" t="s">
        <v>2342</v>
      </c>
      <c r="E1976" s="23"/>
      <c r="F1976" s="8">
        <v>13948</v>
      </c>
      <c r="H1976" s="10">
        <f t="shared" ref="H1976:H1982" si="161">F1976*$G$6</f>
        <v>20922</v>
      </c>
    </row>
    <row r="1977" spans="1:8" ht="18.75" customHeight="1" outlineLevel="2" x14ac:dyDescent="0.25">
      <c r="A1977" s="22" t="s">
        <v>2343</v>
      </c>
      <c r="B1977" s="22"/>
      <c r="C1977" s="22"/>
      <c r="D1977" s="23" t="s">
        <v>2344</v>
      </c>
      <c r="E1977" s="23"/>
      <c r="F1977" s="8">
        <v>2086</v>
      </c>
      <c r="H1977" s="10">
        <f t="shared" si="161"/>
        <v>3129</v>
      </c>
    </row>
    <row r="1978" spans="1:8" ht="19.5" customHeight="1" outlineLevel="2" x14ac:dyDescent="0.25">
      <c r="A1978" s="22" t="s">
        <v>2345</v>
      </c>
      <c r="B1978" s="22"/>
      <c r="C1978" s="22"/>
      <c r="D1978" s="23" t="s">
        <v>2346</v>
      </c>
      <c r="E1978" s="23"/>
      <c r="F1978" s="8">
        <v>2112</v>
      </c>
      <c r="H1978" s="10">
        <f t="shared" si="161"/>
        <v>3168</v>
      </c>
    </row>
    <row r="1979" spans="1:8" ht="18" customHeight="1" outlineLevel="1" x14ac:dyDescent="0.25">
      <c r="A1979" s="22" t="s">
        <v>2347</v>
      </c>
      <c r="B1979" s="22"/>
      <c r="C1979" s="22"/>
      <c r="D1979" s="23" t="s">
        <v>2348</v>
      </c>
      <c r="E1979" s="23"/>
      <c r="F1979" s="8">
        <v>1610</v>
      </c>
      <c r="H1979" s="10">
        <f t="shared" si="161"/>
        <v>2415</v>
      </c>
    </row>
    <row r="1980" spans="1:8" ht="15.75" customHeight="1" outlineLevel="1" x14ac:dyDescent="0.25">
      <c r="A1980" s="22" t="s">
        <v>2349</v>
      </c>
      <c r="B1980" s="22"/>
      <c r="C1980" s="22"/>
      <c r="D1980" s="23" t="s">
        <v>2350</v>
      </c>
      <c r="E1980" s="23"/>
      <c r="F1980" s="8">
        <v>1531</v>
      </c>
      <c r="H1980" s="10">
        <f t="shared" si="161"/>
        <v>2296.5</v>
      </c>
    </row>
    <row r="1981" spans="1:8" ht="21.95" customHeight="1" outlineLevel="2" x14ac:dyDescent="0.25">
      <c r="A1981" s="22" t="s">
        <v>2351</v>
      </c>
      <c r="B1981" s="22"/>
      <c r="C1981" s="22"/>
      <c r="D1981" s="23" t="s">
        <v>2352</v>
      </c>
      <c r="E1981" s="23"/>
      <c r="F1981" s="8">
        <v>972</v>
      </c>
      <c r="H1981" s="10">
        <f t="shared" si="161"/>
        <v>1458</v>
      </c>
    </row>
    <row r="1982" spans="1:8" ht="19.5" customHeight="1" outlineLevel="1" x14ac:dyDescent="0.25">
      <c r="A1982" s="22" t="s">
        <v>2353</v>
      </c>
      <c r="B1982" s="22"/>
      <c r="C1982" s="22"/>
      <c r="D1982" s="23" t="s">
        <v>2354</v>
      </c>
      <c r="E1982" s="23"/>
      <c r="F1982" s="8">
        <v>766</v>
      </c>
      <c r="H1982" s="10">
        <f t="shared" si="161"/>
        <v>1149</v>
      </c>
    </row>
    <row r="1983" spans="1:8" ht="11.1" customHeight="1" outlineLevel="1" x14ac:dyDescent="0.25">
      <c r="A1983" s="26" t="s">
        <v>2355</v>
      </c>
      <c r="B1983" s="26"/>
      <c r="C1983" s="26"/>
      <c r="D1983" s="26"/>
      <c r="E1983" s="26"/>
      <c r="F1983" s="5"/>
      <c r="H1983" s="6"/>
    </row>
    <row r="1984" spans="1:8" ht="21.95" customHeight="1" outlineLevel="2" x14ac:dyDescent="0.25">
      <c r="A1984" s="27"/>
      <c r="B1984" s="27"/>
      <c r="C1984" s="27"/>
      <c r="D1984" s="27"/>
      <c r="E1984" s="27"/>
      <c r="F1984" s="7"/>
      <c r="H1984" s="6"/>
    </row>
    <row r="1985" spans="1:8" ht="33" customHeight="1" outlineLevel="2" x14ac:dyDescent="0.25">
      <c r="A1985" s="22" t="s">
        <v>2356</v>
      </c>
      <c r="B1985" s="22"/>
      <c r="C1985" s="22"/>
      <c r="D1985" s="23" t="s">
        <v>2357</v>
      </c>
      <c r="E1985" s="23"/>
      <c r="F1985" s="8">
        <v>4743</v>
      </c>
      <c r="H1985" s="10">
        <f t="shared" ref="H1985" si="162">F1985*$G$6</f>
        <v>7114.5</v>
      </c>
    </row>
    <row r="1986" spans="1:8" ht="21.95" customHeight="1" outlineLevel="2" x14ac:dyDescent="0.25">
      <c r="A1986" s="26" t="s">
        <v>2358</v>
      </c>
      <c r="B1986" s="26"/>
      <c r="C1986" s="26"/>
      <c r="D1986" s="26"/>
      <c r="E1986" s="26"/>
      <c r="F1986" s="5"/>
      <c r="H1986" s="6"/>
    </row>
    <row r="1987" spans="1:8" ht="21.95" customHeight="1" outlineLevel="2" x14ac:dyDescent="0.25">
      <c r="A1987" s="27"/>
      <c r="B1987" s="27"/>
      <c r="C1987" s="27"/>
      <c r="D1987" s="27"/>
      <c r="E1987" s="27"/>
      <c r="F1987" s="7"/>
      <c r="H1987" s="6"/>
    </row>
    <row r="1988" spans="1:8" ht="21.95" customHeight="1" outlineLevel="2" x14ac:dyDescent="0.25">
      <c r="A1988" s="22" t="s">
        <v>2359</v>
      </c>
      <c r="B1988" s="22"/>
      <c r="C1988" s="22"/>
      <c r="D1988" s="23" t="s">
        <v>2360</v>
      </c>
      <c r="E1988" s="23"/>
      <c r="F1988" s="8">
        <v>1522</v>
      </c>
      <c r="H1988" s="10">
        <f t="shared" ref="H1988" si="163">F1988*$G$6</f>
        <v>2283</v>
      </c>
    </row>
    <row r="1989" spans="1:8" ht="11.1" customHeight="1" outlineLevel="1" x14ac:dyDescent="0.25">
      <c r="A1989" s="26" t="s">
        <v>2361</v>
      </c>
      <c r="B1989" s="26"/>
      <c r="C1989" s="26"/>
      <c r="D1989" s="26"/>
      <c r="E1989" s="26"/>
      <c r="F1989" s="5"/>
      <c r="H1989" s="6"/>
    </row>
    <row r="1990" spans="1:8" ht="11.1" customHeight="1" outlineLevel="1" x14ac:dyDescent="0.25">
      <c r="A1990" s="27"/>
      <c r="B1990" s="27"/>
      <c r="C1990" s="27"/>
      <c r="D1990" s="27"/>
      <c r="E1990" s="27"/>
      <c r="F1990" s="7"/>
      <c r="H1990" s="6"/>
    </row>
    <row r="1991" spans="1:8" ht="44.1" customHeight="1" outlineLevel="2" x14ac:dyDescent="0.25">
      <c r="A1991" s="22" t="s">
        <v>2292</v>
      </c>
      <c r="B1991" s="22"/>
      <c r="C1991" s="22"/>
      <c r="D1991" s="23" t="s">
        <v>2293</v>
      </c>
      <c r="E1991" s="23"/>
      <c r="F1991" s="8">
        <v>2270</v>
      </c>
      <c r="H1991" s="10">
        <f t="shared" ref="H1991:H1998" si="164">F1991*$G$6</f>
        <v>3405</v>
      </c>
    </row>
    <row r="1992" spans="1:8" ht="21.95" customHeight="1" outlineLevel="2" x14ac:dyDescent="0.25">
      <c r="A1992" s="22" t="s">
        <v>2294</v>
      </c>
      <c r="B1992" s="22"/>
      <c r="C1992" s="22"/>
      <c r="D1992" s="23" t="s">
        <v>2295</v>
      </c>
      <c r="E1992" s="23"/>
      <c r="F1992" s="8">
        <v>2156</v>
      </c>
      <c r="H1992" s="10">
        <f t="shared" si="164"/>
        <v>3234</v>
      </c>
    </row>
    <row r="1993" spans="1:8" ht="21.95" customHeight="1" outlineLevel="2" x14ac:dyDescent="0.25">
      <c r="A1993" s="22" t="s">
        <v>2362</v>
      </c>
      <c r="B1993" s="22"/>
      <c r="C1993" s="22"/>
      <c r="D1993" s="23" t="s">
        <v>2363</v>
      </c>
      <c r="E1993" s="23"/>
      <c r="F1993" s="8">
        <v>2552</v>
      </c>
      <c r="H1993" s="10">
        <f t="shared" si="164"/>
        <v>3828</v>
      </c>
    </row>
    <row r="1994" spans="1:8" ht="21.95" customHeight="1" outlineLevel="2" x14ac:dyDescent="0.25">
      <c r="A1994" s="22" t="s">
        <v>2364</v>
      </c>
      <c r="B1994" s="22"/>
      <c r="C1994" s="22"/>
      <c r="D1994" s="23" t="s">
        <v>2365</v>
      </c>
      <c r="E1994" s="23"/>
      <c r="F1994" s="8">
        <v>2429</v>
      </c>
      <c r="H1994" s="10">
        <f t="shared" si="164"/>
        <v>3643.5</v>
      </c>
    </row>
    <row r="1995" spans="1:8" ht="33" customHeight="1" outlineLevel="2" x14ac:dyDescent="0.25">
      <c r="A1995" s="22" t="s">
        <v>2296</v>
      </c>
      <c r="B1995" s="22"/>
      <c r="C1995" s="22"/>
      <c r="D1995" s="23" t="s">
        <v>2297</v>
      </c>
      <c r="E1995" s="23"/>
      <c r="F1995" s="8">
        <v>7832</v>
      </c>
      <c r="H1995" s="10">
        <f t="shared" si="164"/>
        <v>11748</v>
      </c>
    </row>
    <row r="1996" spans="1:8" ht="21.95" customHeight="1" outlineLevel="2" x14ac:dyDescent="0.25">
      <c r="A1996" s="22" t="s">
        <v>2366</v>
      </c>
      <c r="B1996" s="22"/>
      <c r="C1996" s="22"/>
      <c r="D1996" s="23" t="s">
        <v>2367</v>
      </c>
      <c r="E1996" s="23"/>
      <c r="F1996" s="8">
        <v>11414</v>
      </c>
      <c r="H1996" s="10">
        <f t="shared" si="164"/>
        <v>17121</v>
      </c>
    </row>
    <row r="1997" spans="1:8" ht="33" customHeight="1" outlineLevel="2" x14ac:dyDescent="0.25">
      <c r="A1997" s="22" t="s">
        <v>2368</v>
      </c>
      <c r="B1997" s="22"/>
      <c r="C1997" s="22"/>
      <c r="D1997" s="23" t="s">
        <v>2369</v>
      </c>
      <c r="E1997" s="23"/>
      <c r="F1997" s="8">
        <v>3916</v>
      </c>
      <c r="H1997" s="10">
        <f t="shared" si="164"/>
        <v>5874</v>
      </c>
    </row>
    <row r="1998" spans="1:8" ht="21.95" customHeight="1" outlineLevel="2" x14ac:dyDescent="0.25">
      <c r="A1998" s="22" t="s">
        <v>2370</v>
      </c>
      <c r="B1998" s="22"/>
      <c r="C1998" s="22"/>
      <c r="D1998" s="23" t="s">
        <v>2371</v>
      </c>
      <c r="E1998" s="23"/>
      <c r="F1998" s="8">
        <v>6090</v>
      </c>
      <c r="H1998" s="10">
        <f t="shared" si="164"/>
        <v>9135</v>
      </c>
    </row>
    <row r="1999" spans="1:8" ht="33" customHeight="1" outlineLevel="2" x14ac:dyDescent="0.25">
      <c r="A1999" s="26" t="s">
        <v>2372</v>
      </c>
      <c r="B1999" s="26"/>
      <c r="C1999" s="26"/>
      <c r="D1999" s="26"/>
      <c r="E1999" s="26"/>
      <c r="F1999" s="5"/>
      <c r="H1999" s="6"/>
    </row>
    <row r="2000" spans="1:8" ht="21.95" customHeight="1" outlineLevel="2" x14ac:dyDescent="0.25">
      <c r="A2000" s="27"/>
      <c r="B2000" s="27"/>
      <c r="C2000" s="27"/>
      <c r="D2000" s="27"/>
      <c r="E2000" s="27"/>
      <c r="F2000" s="7"/>
      <c r="H2000" s="6"/>
    </row>
    <row r="2001" spans="1:8" ht="33" customHeight="1" outlineLevel="2" x14ac:dyDescent="0.25">
      <c r="A2001" s="22" t="s">
        <v>2373</v>
      </c>
      <c r="B2001" s="22"/>
      <c r="C2001" s="22"/>
      <c r="D2001" s="23" t="s">
        <v>2374</v>
      </c>
      <c r="E2001" s="23"/>
      <c r="F2001" s="8">
        <v>3696</v>
      </c>
      <c r="H2001" s="10">
        <f t="shared" ref="H2001:H2013" si="165">F2001*$G$6</f>
        <v>5544</v>
      </c>
    </row>
    <row r="2002" spans="1:8" ht="21.95" customHeight="1" outlineLevel="2" x14ac:dyDescent="0.25">
      <c r="A2002" s="22" t="s">
        <v>2375</v>
      </c>
      <c r="B2002" s="22"/>
      <c r="C2002" s="22"/>
      <c r="D2002" s="23" t="s">
        <v>2376</v>
      </c>
      <c r="E2002" s="23"/>
      <c r="F2002" s="8">
        <v>3696</v>
      </c>
      <c r="H2002" s="10">
        <f t="shared" si="165"/>
        <v>5544</v>
      </c>
    </row>
    <row r="2003" spans="1:8" ht="21.95" customHeight="1" outlineLevel="2" x14ac:dyDescent="0.25">
      <c r="A2003" s="22" t="s">
        <v>2377</v>
      </c>
      <c r="B2003" s="22"/>
      <c r="C2003" s="22"/>
      <c r="D2003" s="23" t="s">
        <v>2378</v>
      </c>
      <c r="E2003" s="23"/>
      <c r="F2003" s="8">
        <v>2631</v>
      </c>
      <c r="H2003" s="10">
        <f t="shared" si="165"/>
        <v>3946.5</v>
      </c>
    </row>
    <row r="2004" spans="1:8" ht="17.25" customHeight="1" outlineLevel="1" x14ac:dyDescent="0.25">
      <c r="A2004" s="22" t="s">
        <v>2379</v>
      </c>
      <c r="B2004" s="22"/>
      <c r="C2004" s="22"/>
      <c r="D2004" s="23" t="s">
        <v>2380</v>
      </c>
      <c r="E2004" s="23"/>
      <c r="F2004" s="8">
        <v>2209</v>
      </c>
      <c r="H2004" s="10">
        <f t="shared" si="165"/>
        <v>3313.5</v>
      </c>
    </row>
    <row r="2005" spans="1:8" ht="19.5" customHeight="1" outlineLevel="1" x14ac:dyDescent="0.25">
      <c r="A2005" s="22" t="s">
        <v>2381</v>
      </c>
      <c r="B2005" s="22"/>
      <c r="C2005" s="22"/>
      <c r="D2005" s="23" t="s">
        <v>2382</v>
      </c>
      <c r="E2005" s="23"/>
      <c r="F2005" s="8">
        <v>2094</v>
      </c>
      <c r="H2005" s="10">
        <f t="shared" si="165"/>
        <v>3141</v>
      </c>
    </row>
    <row r="2006" spans="1:8" ht="48" customHeight="1" outlineLevel="2" x14ac:dyDescent="0.25">
      <c r="A2006" s="22" t="s">
        <v>2383</v>
      </c>
      <c r="B2006" s="22"/>
      <c r="C2006" s="22"/>
      <c r="D2006" s="23" t="s">
        <v>2384</v>
      </c>
      <c r="E2006" s="23"/>
      <c r="F2006" s="8">
        <v>2068</v>
      </c>
      <c r="H2006" s="10">
        <f t="shared" si="165"/>
        <v>3102</v>
      </c>
    </row>
    <row r="2007" spans="1:8" ht="46.5" customHeight="1" outlineLevel="2" x14ac:dyDescent="0.25">
      <c r="A2007" s="22" t="s">
        <v>2385</v>
      </c>
      <c r="B2007" s="22"/>
      <c r="C2007" s="22"/>
      <c r="D2007" s="23" t="s">
        <v>2386</v>
      </c>
      <c r="E2007" s="23"/>
      <c r="F2007" s="8">
        <v>1962</v>
      </c>
      <c r="H2007" s="10">
        <f t="shared" si="165"/>
        <v>2943</v>
      </c>
    </row>
    <row r="2008" spans="1:8" ht="56.1" customHeight="1" outlineLevel="2" x14ac:dyDescent="0.25">
      <c r="A2008" s="22" t="s">
        <v>2387</v>
      </c>
      <c r="B2008" s="22"/>
      <c r="C2008" s="22"/>
      <c r="D2008" s="23" t="s">
        <v>2388</v>
      </c>
      <c r="E2008" s="23"/>
      <c r="F2008" s="8">
        <v>933</v>
      </c>
      <c r="H2008" s="10">
        <f t="shared" si="165"/>
        <v>1399.5</v>
      </c>
    </row>
    <row r="2009" spans="1:8" ht="21.95" customHeight="1" outlineLevel="2" x14ac:dyDescent="0.25">
      <c r="A2009" s="22" t="s">
        <v>2389</v>
      </c>
      <c r="B2009" s="22"/>
      <c r="C2009" s="22"/>
      <c r="D2009" s="23" t="s">
        <v>2390</v>
      </c>
      <c r="E2009" s="23"/>
      <c r="F2009" s="8">
        <v>889</v>
      </c>
      <c r="H2009" s="10">
        <f t="shared" si="165"/>
        <v>1333.5</v>
      </c>
    </row>
    <row r="2010" spans="1:8" ht="21.95" customHeight="1" outlineLevel="1" x14ac:dyDescent="0.25">
      <c r="A2010" s="22" t="s">
        <v>2288</v>
      </c>
      <c r="B2010" s="22"/>
      <c r="C2010" s="22"/>
      <c r="D2010" s="23" t="s">
        <v>2289</v>
      </c>
      <c r="E2010" s="23"/>
      <c r="F2010" s="8">
        <v>1910</v>
      </c>
      <c r="H2010" s="10">
        <f t="shared" si="165"/>
        <v>2865</v>
      </c>
    </row>
    <row r="2011" spans="1:8" ht="24" customHeight="1" outlineLevel="1" collapsed="1" x14ac:dyDescent="0.25">
      <c r="A2011" s="22" t="s">
        <v>2290</v>
      </c>
      <c r="B2011" s="22"/>
      <c r="C2011" s="22"/>
      <c r="D2011" s="23" t="s">
        <v>2291</v>
      </c>
      <c r="E2011" s="23"/>
      <c r="F2011" s="8">
        <v>1813</v>
      </c>
      <c r="H2011" s="10">
        <f t="shared" si="165"/>
        <v>2719.5</v>
      </c>
    </row>
    <row r="2012" spans="1:8" ht="21.95" customHeight="1" outlineLevel="2" x14ac:dyDescent="0.25">
      <c r="A2012" s="22" t="s">
        <v>2391</v>
      </c>
      <c r="B2012" s="22"/>
      <c r="C2012" s="22"/>
      <c r="D2012" s="23" t="s">
        <v>2392</v>
      </c>
      <c r="E2012" s="23"/>
      <c r="F2012" s="8">
        <v>1091</v>
      </c>
      <c r="H2012" s="10">
        <f t="shared" si="165"/>
        <v>1636.5</v>
      </c>
    </row>
    <row r="2013" spans="1:8" ht="48.75" customHeight="1" outlineLevel="1" x14ac:dyDescent="0.25">
      <c r="A2013" s="22" t="s">
        <v>2393</v>
      </c>
      <c r="B2013" s="22"/>
      <c r="C2013" s="22"/>
      <c r="D2013" s="23" t="s">
        <v>2394</v>
      </c>
      <c r="E2013" s="23"/>
      <c r="F2013" s="8">
        <v>1522</v>
      </c>
      <c r="H2013" s="10">
        <f t="shared" si="165"/>
        <v>2283</v>
      </c>
    </row>
    <row r="2014" spans="1:8" ht="11.1" customHeight="1" outlineLevel="1" collapsed="1" x14ac:dyDescent="0.25">
      <c r="A2014" s="26" t="s">
        <v>2395</v>
      </c>
      <c r="B2014" s="26"/>
      <c r="C2014" s="26"/>
      <c r="D2014" s="26"/>
      <c r="E2014" s="26"/>
      <c r="F2014" s="5"/>
      <c r="H2014" s="6"/>
    </row>
    <row r="2015" spans="1:8" ht="33" customHeight="1" outlineLevel="2" x14ac:dyDescent="0.25">
      <c r="A2015" s="27"/>
      <c r="B2015" s="27"/>
      <c r="C2015" s="27"/>
      <c r="D2015" s="27"/>
      <c r="E2015" s="27"/>
      <c r="F2015" s="7"/>
      <c r="H2015" s="6"/>
    </row>
    <row r="2016" spans="1:8" ht="33" customHeight="1" outlineLevel="2" x14ac:dyDescent="0.25">
      <c r="A2016" s="22" t="s">
        <v>2396</v>
      </c>
      <c r="B2016" s="22"/>
      <c r="C2016" s="22"/>
      <c r="D2016" s="23" t="s">
        <v>2397</v>
      </c>
      <c r="E2016" s="23"/>
      <c r="F2016" s="8">
        <v>1610</v>
      </c>
      <c r="H2016" s="10">
        <f t="shared" ref="H2016:H2019" si="166">F2016*$G$6</f>
        <v>2415</v>
      </c>
    </row>
    <row r="2017" spans="1:8" ht="44.1" customHeight="1" outlineLevel="2" x14ac:dyDescent="0.25">
      <c r="A2017" s="22" t="s">
        <v>2398</v>
      </c>
      <c r="B2017" s="22"/>
      <c r="C2017" s="22"/>
      <c r="D2017" s="23" t="s">
        <v>2399</v>
      </c>
      <c r="E2017" s="23"/>
      <c r="F2017" s="8">
        <v>3089</v>
      </c>
      <c r="H2017" s="10">
        <f t="shared" si="166"/>
        <v>4633.5</v>
      </c>
    </row>
    <row r="2018" spans="1:8" ht="33" customHeight="1" outlineLevel="2" x14ac:dyDescent="0.25">
      <c r="A2018" s="32">
        <v>2447</v>
      </c>
      <c r="B2018" s="32"/>
      <c r="C2018" s="32"/>
      <c r="D2018" s="23" t="s">
        <v>674</v>
      </c>
      <c r="E2018" s="23"/>
      <c r="F2018" s="8">
        <v>691</v>
      </c>
      <c r="H2018" s="10">
        <f t="shared" si="166"/>
        <v>1036.5</v>
      </c>
    </row>
    <row r="2019" spans="1:8" ht="36.75" customHeight="1" outlineLevel="1" x14ac:dyDescent="0.25">
      <c r="A2019" s="22" t="s">
        <v>2400</v>
      </c>
      <c r="B2019" s="22"/>
      <c r="C2019" s="22"/>
      <c r="D2019" s="23" t="s">
        <v>2401</v>
      </c>
      <c r="E2019" s="23"/>
      <c r="F2019" s="8">
        <v>6186</v>
      </c>
      <c r="H2019" s="10">
        <f t="shared" si="166"/>
        <v>9279</v>
      </c>
    </row>
    <row r="2020" spans="1:8" ht="11.1" customHeight="1" outlineLevel="1" collapsed="1" x14ac:dyDescent="0.25">
      <c r="A2020" s="26" t="s">
        <v>2402</v>
      </c>
      <c r="B2020" s="26"/>
      <c r="C2020" s="26"/>
      <c r="D2020" s="26"/>
      <c r="E2020" s="26"/>
      <c r="F2020" s="5"/>
      <c r="H2020" s="6"/>
    </row>
    <row r="2021" spans="1:8" ht="21.95" customHeight="1" outlineLevel="2" x14ac:dyDescent="0.25">
      <c r="A2021" s="27"/>
      <c r="B2021" s="27"/>
      <c r="C2021" s="27"/>
      <c r="D2021" s="27"/>
      <c r="E2021" s="27"/>
      <c r="F2021" s="7"/>
      <c r="H2021" s="6"/>
    </row>
    <row r="2022" spans="1:8" ht="30.75" customHeight="1" outlineLevel="1" x14ac:dyDescent="0.25">
      <c r="A2022" s="32">
        <v>7259</v>
      </c>
      <c r="B2022" s="32"/>
      <c r="C2022" s="32"/>
      <c r="D2022" s="23" t="s">
        <v>2403</v>
      </c>
      <c r="E2022" s="23"/>
      <c r="F2022" s="8">
        <v>6186</v>
      </c>
      <c r="H2022" s="10">
        <f t="shared" ref="H2022" si="167">F2022*$G$6</f>
        <v>9279</v>
      </c>
    </row>
    <row r="2023" spans="1:8" ht="11.1" customHeight="1" outlineLevel="1" collapsed="1" x14ac:dyDescent="0.25">
      <c r="A2023" s="26" t="s">
        <v>2404</v>
      </c>
      <c r="B2023" s="26"/>
      <c r="C2023" s="26"/>
      <c r="D2023" s="26"/>
      <c r="E2023" s="26"/>
      <c r="F2023" s="5"/>
      <c r="H2023" s="6"/>
    </row>
    <row r="2024" spans="1:8" ht="11.1" customHeight="1" outlineLevel="2" x14ac:dyDescent="0.25">
      <c r="A2024" s="27"/>
      <c r="B2024" s="27"/>
      <c r="C2024" s="27"/>
      <c r="D2024" s="27"/>
      <c r="E2024" s="27"/>
      <c r="F2024" s="7"/>
      <c r="H2024" s="6"/>
    </row>
    <row r="2025" spans="1:8" ht="21.95" customHeight="1" x14ac:dyDescent="0.25">
      <c r="A2025" s="22" t="s">
        <v>2405</v>
      </c>
      <c r="B2025" s="22"/>
      <c r="C2025" s="22"/>
      <c r="D2025" s="23" t="s">
        <v>2406</v>
      </c>
      <c r="E2025" s="23"/>
      <c r="F2025" s="8">
        <v>440</v>
      </c>
      <c r="H2025" s="10">
        <f t="shared" ref="H2025:H2028" si="168">F2025*$G$6</f>
        <v>660</v>
      </c>
    </row>
    <row r="2026" spans="1:8" ht="21.75" customHeight="1" x14ac:dyDescent="0.25">
      <c r="A2026" s="22" t="s">
        <v>2407</v>
      </c>
      <c r="B2026" s="22"/>
      <c r="C2026" s="22"/>
      <c r="D2026" s="23" t="s">
        <v>2408</v>
      </c>
      <c r="E2026" s="23"/>
      <c r="F2026" s="8">
        <v>880</v>
      </c>
      <c r="H2026" s="10">
        <f t="shared" si="168"/>
        <v>1320</v>
      </c>
    </row>
    <row r="2027" spans="1:8" ht="21.95" customHeight="1" outlineLevel="1" x14ac:dyDescent="0.25">
      <c r="A2027" s="22" t="s">
        <v>2409</v>
      </c>
      <c r="B2027" s="22"/>
      <c r="C2027" s="22"/>
      <c r="D2027" s="23" t="s">
        <v>2410</v>
      </c>
      <c r="E2027" s="23"/>
      <c r="F2027" s="8">
        <v>1760</v>
      </c>
      <c r="H2027" s="10">
        <f t="shared" si="168"/>
        <v>2640</v>
      </c>
    </row>
    <row r="2028" spans="1:8" ht="22.5" customHeight="1" outlineLevel="1" x14ac:dyDescent="0.25">
      <c r="A2028" s="22" t="s">
        <v>2411</v>
      </c>
      <c r="B2028" s="22"/>
      <c r="C2028" s="22"/>
      <c r="D2028" s="23" t="s">
        <v>2412</v>
      </c>
      <c r="E2028" s="23"/>
      <c r="F2028" s="8">
        <v>3960</v>
      </c>
      <c r="H2028" s="10">
        <f t="shared" si="168"/>
        <v>5940</v>
      </c>
    </row>
    <row r="2029" spans="1:8" ht="21.95" customHeight="1" outlineLevel="2" x14ac:dyDescent="0.25">
      <c r="A2029" s="26" t="s">
        <v>2413</v>
      </c>
      <c r="B2029" s="26"/>
      <c r="C2029" s="26"/>
      <c r="D2029" s="26"/>
      <c r="E2029" s="26"/>
      <c r="F2029" s="5"/>
      <c r="H2029" s="6"/>
    </row>
    <row r="2030" spans="1:8" ht="33" customHeight="1" outlineLevel="2" x14ac:dyDescent="0.25">
      <c r="A2030" s="27"/>
      <c r="B2030" s="27"/>
      <c r="C2030" s="27"/>
      <c r="D2030" s="27"/>
      <c r="E2030" s="27"/>
      <c r="F2030" s="7"/>
      <c r="H2030" s="6"/>
    </row>
    <row r="2031" spans="1:8" ht="21.95" customHeight="1" outlineLevel="2" x14ac:dyDescent="0.25">
      <c r="A2031" s="22" t="s">
        <v>2414</v>
      </c>
      <c r="B2031" s="22"/>
      <c r="C2031" s="22"/>
      <c r="D2031" s="23" t="s">
        <v>2415</v>
      </c>
      <c r="E2031" s="23"/>
      <c r="F2031" s="8">
        <v>3124</v>
      </c>
      <c r="H2031" s="10">
        <f t="shared" ref="H2031" si="169">F2031*$G$6</f>
        <v>4686</v>
      </c>
    </row>
    <row r="2032" spans="1:8" ht="21.95" customHeight="1" outlineLevel="2" x14ac:dyDescent="0.25">
      <c r="A2032" s="26" t="s">
        <v>2416</v>
      </c>
      <c r="B2032" s="26"/>
      <c r="C2032" s="26"/>
      <c r="D2032" s="26"/>
      <c r="E2032" s="26"/>
      <c r="F2032" s="18"/>
      <c r="H2032" s="6"/>
    </row>
    <row r="2033" spans="1:8" s="13" customFormat="1" ht="21.95" customHeight="1" outlineLevel="2" x14ac:dyDescent="0.25">
      <c r="A2033" s="32">
        <v>77802</v>
      </c>
      <c r="B2033" s="32"/>
      <c r="C2033" s="32"/>
      <c r="D2033" s="23" t="s">
        <v>2417</v>
      </c>
      <c r="E2033" s="23"/>
      <c r="F2033" s="8">
        <v>2570</v>
      </c>
      <c r="H2033" s="10">
        <f t="shared" ref="H2033" si="170">F2033*$G$6</f>
        <v>3855</v>
      </c>
    </row>
    <row r="2034" spans="1:8" ht="21.95" customHeight="1" outlineLevel="2" x14ac:dyDescent="0.25">
      <c r="A2034" s="27"/>
      <c r="B2034" s="27"/>
      <c r="C2034" s="27"/>
      <c r="D2034" s="27"/>
      <c r="E2034" s="27"/>
      <c r="F2034" s="7"/>
      <c r="H2034" s="6"/>
    </row>
    <row r="2035" spans="1:8" ht="21.95" customHeight="1" outlineLevel="2" x14ac:dyDescent="0.25">
      <c r="A2035" s="27" t="s">
        <v>2418</v>
      </c>
      <c r="B2035" s="27"/>
      <c r="C2035" s="27"/>
      <c r="D2035" s="27"/>
      <c r="E2035" s="27"/>
      <c r="F2035" s="5"/>
      <c r="H2035" s="6"/>
    </row>
    <row r="2036" spans="1:8" ht="21.95" customHeight="1" outlineLevel="2" x14ac:dyDescent="0.25">
      <c r="A2036" s="27"/>
      <c r="B2036" s="27"/>
      <c r="C2036" s="27"/>
      <c r="D2036" s="27"/>
      <c r="E2036" s="27"/>
      <c r="F2036" s="7"/>
      <c r="H2036" s="6"/>
    </row>
    <row r="2037" spans="1:8" ht="21.95" customHeight="1" outlineLevel="2" x14ac:dyDescent="0.25">
      <c r="A2037" s="26" t="s">
        <v>2419</v>
      </c>
      <c r="B2037" s="26"/>
      <c r="C2037" s="26"/>
      <c r="D2037" s="26"/>
      <c r="E2037" s="26"/>
      <c r="F2037" s="5"/>
      <c r="H2037" s="6"/>
    </row>
    <row r="2038" spans="1:8" ht="21.95" customHeight="1" outlineLevel="2" x14ac:dyDescent="0.25">
      <c r="A2038" s="27"/>
      <c r="B2038" s="27"/>
      <c r="C2038" s="27"/>
      <c r="D2038" s="27"/>
      <c r="E2038" s="27"/>
      <c r="F2038" s="7"/>
      <c r="H2038" s="6"/>
    </row>
    <row r="2039" spans="1:8" ht="21.95" customHeight="1" outlineLevel="2" x14ac:dyDescent="0.25">
      <c r="A2039" s="22" t="s">
        <v>2420</v>
      </c>
      <c r="B2039" s="22"/>
      <c r="C2039" s="22"/>
      <c r="D2039" s="23" t="s">
        <v>2421</v>
      </c>
      <c r="E2039" s="23"/>
      <c r="F2039" s="8">
        <v>16104</v>
      </c>
      <c r="H2039" s="10">
        <f t="shared" ref="H2039:H2102" si="171">F2039*$G$6</f>
        <v>24156</v>
      </c>
    </row>
    <row r="2040" spans="1:8" ht="21.95" customHeight="1" outlineLevel="2" x14ac:dyDescent="0.25">
      <c r="A2040" s="22" t="s">
        <v>2422</v>
      </c>
      <c r="B2040" s="22"/>
      <c r="C2040" s="22"/>
      <c r="D2040" s="23" t="s">
        <v>2423</v>
      </c>
      <c r="E2040" s="23"/>
      <c r="F2040" s="8">
        <v>9178</v>
      </c>
      <c r="H2040" s="10">
        <f t="shared" si="171"/>
        <v>13767</v>
      </c>
    </row>
    <row r="2041" spans="1:8" ht="51" customHeight="1" outlineLevel="2" x14ac:dyDescent="0.25">
      <c r="A2041" s="22" t="s">
        <v>2286</v>
      </c>
      <c r="B2041" s="22"/>
      <c r="C2041" s="22"/>
      <c r="D2041" s="23" t="s">
        <v>2287</v>
      </c>
      <c r="E2041" s="23"/>
      <c r="F2041" s="8">
        <v>8976</v>
      </c>
      <c r="H2041" s="10">
        <f t="shared" si="171"/>
        <v>13464</v>
      </c>
    </row>
    <row r="2042" spans="1:8" ht="21.95" customHeight="1" outlineLevel="2" x14ac:dyDescent="0.25">
      <c r="A2042" s="22" t="s">
        <v>2424</v>
      </c>
      <c r="B2042" s="22"/>
      <c r="C2042" s="22"/>
      <c r="D2042" s="23" t="s">
        <v>2425</v>
      </c>
      <c r="E2042" s="23"/>
      <c r="F2042" s="8">
        <v>26092</v>
      </c>
      <c r="H2042" s="10">
        <f t="shared" si="171"/>
        <v>39138</v>
      </c>
    </row>
    <row r="2043" spans="1:8" ht="47.25" customHeight="1" outlineLevel="2" x14ac:dyDescent="0.25">
      <c r="A2043" s="22" t="s">
        <v>2426</v>
      </c>
      <c r="B2043" s="22"/>
      <c r="C2043" s="22"/>
      <c r="D2043" s="23" t="s">
        <v>2427</v>
      </c>
      <c r="E2043" s="23"/>
      <c r="F2043" s="8">
        <v>16324</v>
      </c>
      <c r="H2043" s="10">
        <f t="shared" si="171"/>
        <v>24486</v>
      </c>
    </row>
    <row r="2044" spans="1:8" ht="21.95" customHeight="1" outlineLevel="2" x14ac:dyDescent="0.25">
      <c r="A2044" s="22" t="s">
        <v>2428</v>
      </c>
      <c r="B2044" s="22"/>
      <c r="C2044" s="22"/>
      <c r="D2044" s="23" t="s">
        <v>2429</v>
      </c>
      <c r="E2044" s="23"/>
      <c r="F2044" s="8">
        <v>16324</v>
      </c>
      <c r="H2044" s="10">
        <f t="shared" si="171"/>
        <v>24486</v>
      </c>
    </row>
    <row r="2045" spans="1:8" ht="21.95" customHeight="1" outlineLevel="2" x14ac:dyDescent="0.25">
      <c r="A2045" s="32">
        <v>7107</v>
      </c>
      <c r="B2045" s="32"/>
      <c r="C2045" s="32"/>
      <c r="D2045" s="23" t="s">
        <v>2430</v>
      </c>
      <c r="E2045" s="23"/>
      <c r="F2045" s="8">
        <v>7612</v>
      </c>
      <c r="H2045" s="10">
        <f t="shared" si="171"/>
        <v>11418</v>
      </c>
    </row>
    <row r="2046" spans="1:8" ht="21.95" customHeight="1" outlineLevel="2" x14ac:dyDescent="0.25">
      <c r="A2046" s="22" t="s">
        <v>2431</v>
      </c>
      <c r="B2046" s="22"/>
      <c r="C2046" s="22"/>
      <c r="D2046" s="23" t="s">
        <v>2432</v>
      </c>
      <c r="E2046" s="23"/>
      <c r="F2046" s="8">
        <v>16324</v>
      </c>
      <c r="H2046" s="10">
        <f t="shared" si="171"/>
        <v>24486</v>
      </c>
    </row>
    <row r="2047" spans="1:8" ht="21.95" customHeight="1" outlineLevel="2" x14ac:dyDescent="0.25">
      <c r="A2047" s="22" t="s">
        <v>2433</v>
      </c>
      <c r="B2047" s="22"/>
      <c r="C2047" s="22"/>
      <c r="D2047" s="23" t="s">
        <v>2434</v>
      </c>
      <c r="E2047" s="23"/>
      <c r="F2047" s="8">
        <v>6336</v>
      </c>
      <c r="H2047" s="10">
        <f t="shared" si="171"/>
        <v>9504</v>
      </c>
    </row>
    <row r="2048" spans="1:8" ht="21.95" customHeight="1" outlineLevel="2" x14ac:dyDescent="0.25">
      <c r="A2048" s="32">
        <v>7108</v>
      </c>
      <c r="B2048" s="32"/>
      <c r="C2048" s="32"/>
      <c r="D2048" s="23" t="s">
        <v>2435</v>
      </c>
      <c r="E2048" s="23"/>
      <c r="F2048" s="8">
        <v>19580</v>
      </c>
      <c r="H2048" s="10">
        <f t="shared" si="171"/>
        <v>29370</v>
      </c>
    </row>
    <row r="2049" spans="1:8" ht="21.95" customHeight="1" outlineLevel="2" x14ac:dyDescent="0.25">
      <c r="A2049" s="22" t="s">
        <v>2436</v>
      </c>
      <c r="B2049" s="22"/>
      <c r="C2049" s="22"/>
      <c r="D2049" s="23" t="s">
        <v>2437</v>
      </c>
      <c r="E2049" s="23"/>
      <c r="F2049" s="8">
        <v>10868</v>
      </c>
      <c r="H2049" s="10">
        <f t="shared" si="171"/>
        <v>16302</v>
      </c>
    </row>
    <row r="2050" spans="1:8" ht="21.95" customHeight="1" outlineLevel="2" x14ac:dyDescent="0.25">
      <c r="A2050" s="22" t="s">
        <v>2438</v>
      </c>
      <c r="B2050" s="22"/>
      <c r="C2050" s="22"/>
      <c r="D2050" s="23" t="s">
        <v>2439</v>
      </c>
      <c r="E2050" s="23"/>
      <c r="F2050" s="8">
        <v>3916</v>
      </c>
      <c r="H2050" s="10">
        <f t="shared" si="171"/>
        <v>5874</v>
      </c>
    </row>
    <row r="2051" spans="1:8" ht="21.95" customHeight="1" outlineLevel="2" x14ac:dyDescent="0.25">
      <c r="A2051" s="22" t="s">
        <v>2440</v>
      </c>
      <c r="B2051" s="22"/>
      <c r="C2051" s="22"/>
      <c r="D2051" s="23" t="s">
        <v>2441</v>
      </c>
      <c r="E2051" s="23"/>
      <c r="F2051" s="8">
        <v>7612</v>
      </c>
      <c r="H2051" s="10">
        <f t="shared" si="171"/>
        <v>11418</v>
      </c>
    </row>
    <row r="2052" spans="1:8" ht="21.95" customHeight="1" outlineLevel="2" x14ac:dyDescent="0.25">
      <c r="A2052" s="22" t="s">
        <v>2442</v>
      </c>
      <c r="B2052" s="22"/>
      <c r="C2052" s="22"/>
      <c r="D2052" s="23" t="s">
        <v>2443</v>
      </c>
      <c r="E2052" s="23"/>
      <c r="F2052" s="8">
        <v>26092</v>
      </c>
      <c r="H2052" s="10">
        <f t="shared" si="171"/>
        <v>39138</v>
      </c>
    </row>
    <row r="2053" spans="1:8" ht="21.95" customHeight="1" outlineLevel="2" x14ac:dyDescent="0.25">
      <c r="A2053" s="22" t="s">
        <v>2444</v>
      </c>
      <c r="B2053" s="22"/>
      <c r="C2053" s="22"/>
      <c r="D2053" s="23" t="s">
        <v>2445</v>
      </c>
      <c r="E2053" s="23"/>
      <c r="F2053" s="8">
        <v>5456</v>
      </c>
      <c r="H2053" s="10">
        <f t="shared" si="171"/>
        <v>8184</v>
      </c>
    </row>
    <row r="2054" spans="1:8" ht="21.95" customHeight="1" outlineLevel="2" x14ac:dyDescent="0.25">
      <c r="A2054" s="22" t="s">
        <v>2446</v>
      </c>
      <c r="B2054" s="22"/>
      <c r="C2054" s="22"/>
      <c r="D2054" s="23" t="s">
        <v>2447</v>
      </c>
      <c r="E2054" s="23"/>
      <c r="F2054" s="8">
        <v>19580</v>
      </c>
      <c r="H2054" s="10">
        <f t="shared" si="171"/>
        <v>29370</v>
      </c>
    </row>
    <row r="2055" spans="1:8" ht="21.95" customHeight="1" outlineLevel="2" x14ac:dyDescent="0.25">
      <c r="A2055" s="22" t="s">
        <v>2448</v>
      </c>
      <c r="B2055" s="22"/>
      <c r="C2055" s="22"/>
      <c r="D2055" s="23" t="s">
        <v>2449</v>
      </c>
      <c r="E2055" s="23"/>
      <c r="F2055" s="8">
        <v>9178</v>
      </c>
      <c r="H2055" s="10">
        <f t="shared" si="171"/>
        <v>13767</v>
      </c>
    </row>
    <row r="2056" spans="1:8" ht="21.95" customHeight="1" outlineLevel="2" x14ac:dyDescent="0.25">
      <c r="A2056" s="22" t="s">
        <v>2450</v>
      </c>
      <c r="B2056" s="22"/>
      <c r="C2056" s="22"/>
      <c r="D2056" s="23" t="s">
        <v>2451</v>
      </c>
      <c r="E2056" s="23"/>
      <c r="F2056" s="8">
        <v>32604</v>
      </c>
      <c r="H2056" s="10">
        <f t="shared" si="171"/>
        <v>48906</v>
      </c>
    </row>
    <row r="2057" spans="1:8" ht="21.95" customHeight="1" outlineLevel="2" x14ac:dyDescent="0.25">
      <c r="A2057" s="22" t="s">
        <v>2452</v>
      </c>
      <c r="B2057" s="22"/>
      <c r="C2057" s="22"/>
      <c r="D2057" s="23" t="s">
        <v>2453</v>
      </c>
      <c r="E2057" s="23"/>
      <c r="F2057" s="8">
        <v>7832</v>
      </c>
      <c r="H2057" s="10">
        <f t="shared" si="171"/>
        <v>11748</v>
      </c>
    </row>
    <row r="2058" spans="1:8" ht="21.95" customHeight="1" outlineLevel="2" x14ac:dyDescent="0.25">
      <c r="A2058" s="22" t="s">
        <v>2454</v>
      </c>
      <c r="B2058" s="22"/>
      <c r="C2058" s="22"/>
      <c r="D2058" s="23" t="s">
        <v>2455</v>
      </c>
      <c r="E2058" s="23"/>
      <c r="F2058" s="8">
        <v>5456</v>
      </c>
      <c r="H2058" s="10">
        <f t="shared" si="171"/>
        <v>8184</v>
      </c>
    </row>
    <row r="2059" spans="1:8" ht="21.95" customHeight="1" outlineLevel="2" x14ac:dyDescent="0.25">
      <c r="A2059" s="22" t="s">
        <v>2456</v>
      </c>
      <c r="B2059" s="22"/>
      <c r="C2059" s="22"/>
      <c r="D2059" s="23" t="s">
        <v>2457</v>
      </c>
      <c r="E2059" s="23"/>
      <c r="F2059" s="8">
        <v>11361</v>
      </c>
      <c r="H2059" s="10">
        <f t="shared" si="171"/>
        <v>17041.5</v>
      </c>
    </row>
    <row r="2060" spans="1:8" ht="21.95" customHeight="1" outlineLevel="2" x14ac:dyDescent="0.25">
      <c r="A2060" s="22" t="s">
        <v>2458</v>
      </c>
      <c r="B2060" s="22"/>
      <c r="C2060" s="22"/>
      <c r="D2060" s="23" t="s">
        <v>2459</v>
      </c>
      <c r="E2060" s="23"/>
      <c r="F2060" s="8">
        <v>29348</v>
      </c>
      <c r="H2060" s="10">
        <f t="shared" si="171"/>
        <v>44022</v>
      </c>
    </row>
    <row r="2061" spans="1:8" ht="21.95" customHeight="1" outlineLevel="2" x14ac:dyDescent="0.25">
      <c r="A2061" s="22" t="s">
        <v>2460</v>
      </c>
      <c r="B2061" s="22"/>
      <c r="C2061" s="22"/>
      <c r="D2061" s="23" t="s">
        <v>2461</v>
      </c>
      <c r="E2061" s="23"/>
      <c r="F2061" s="8">
        <v>11361</v>
      </c>
      <c r="H2061" s="10">
        <f t="shared" si="171"/>
        <v>17041.5</v>
      </c>
    </row>
    <row r="2062" spans="1:8" ht="21.95" customHeight="1" outlineLevel="2" x14ac:dyDescent="0.25">
      <c r="A2062" s="22" t="s">
        <v>2462</v>
      </c>
      <c r="B2062" s="22"/>
      <c r="C2062" s="22"/>
      <c r="D2062" s="23" t="s">
        <v>2463</v>
      </c>
      <c r="E2062" s="23"/>
      <c r="F2062" s="8">
        <v>29348</v>
      </c>
      <c r="H2062" s="10">
        <f t="shared" si="171"/>
        <v>44022</v>
      </c>
    </row>
    <row r="2063" spans="1:8" ht="21.95" customHeight="1" outlineLevel="2" x14ac:dyDescent="0.25">
      <c r="A2063" s="22" t="s">
        <v>2464</v>
      </c>
      <c r="B2063" s="22"/>
      <c r="C2063" s="22"/>
      <c r="D2063" s="23" t="s">
        <v>2465</v>
      </c>
      <c r="E2063" s="23"/>
      <c r="F2063" s="8">
        <v>8580</v>
      </c>
      <c r="H2063" s="10">
        <f t="shared" si="171"/>
        <v>12870</v>
      </c>
    </row>
    <row r="2064" spans="1:8" ht="21.95" customHeight="1" outlineLevel="2" x14ac:dyDescent="0.25">
      <c r="A2064" s="22" t="s">
        <v>2466</v>
      </c>
      <c r="B2064" s="22"/>
      <c r="C2064" s="22"/>
      <c r="D2064" s="23" t="s">
        <v>2467</v>
      </c>
      <c r="E2064" s="23"/>
      <c r="F2064" s="8">
        <v>10868</v>
      </c>
      <c r="H2064" s="10">
        <f t="shared" si="171"/>
        <v>16302</v>
      </c>
    </row>
    <row r="2065" spans="1:8" ht="21.95" customHeight="1" outlineLevel="2" x14ac:dyDescent="0.25">
      <c r="A2065" s="22" t="s">
        <v>2468</v>
      </c>
      <c r="B2065" s="22"/>
      <c r="C2065" s="22"/>
      <c r="D2065" s="23" t="s">
        <v>2469</v>
      </c>
      <c r="E2065" s="23"/>
      <c r="F2065" s="8">
        <v>3916</v>
      </c>
      <c r="H2065" s="10">
        <f t="shared" si="171"/>
        <v>5874</v>
      </c>
    </row>
    <row r="2066" spans="1:8" ht="33" customHeight="1" outlineLevel="2" x14ac:dyDescent="0.25">
      <c r="A2066" s="22" t="s">
        <v>2470</v>
      </c>
      <c r="B2066" s="22"/>
      <c r="C2066" s="22"/>
      <c r="D2066" s="23" t="s">
        <v>2471</v>
      </c>
      <c r="E2066" s="23"/>
      <c r="F2066" s="8">
        <v>9178</v>
      </c>
      <c r="H2066" s="10">
        <f t="shared" si="171"/>
        <v>13767</v>
      </c>
    </row>
    <row r="2067" spans="1:8" ht="33" customHeight="1" outlineLevel="2" x14ac:dyDescent="0.25">
      <c r="A2067" s="22" t="s">
        <v>2472</v>
      </c>
      <c r="B2067" s="22"/>
      <c r="C2067" s="22"/>
      <c r="D2067" s="23" t="s">
        <v>2473</v>
      </c>
      <c r="E2067" s="23"/>
      <c r="F2067" s="8">
        <v>10868</v>
      </c>
      <c r="H2067" s="10">
        <f t="shared" si="171"/>
        <v>16302</v>
      </c>
    </row>
    <row r="2068" spans="1:8" ht="21.95" customHeight="1" outlineLevel="2" x14ac:dyDescent="0.25">
      <c r="A2068" s="22" t="s">
        <v>2474</v>
      </c>
      <c r="B2068" s="22"/>
      <c r="C2068" s="22"/>
      <c r="D2068" s="23" t="s">
        <v>2475</v>
      </c>
      <c r="E2068" s="23"/>
      <c r="F2068" s="8">
        <v>39116</v>
      </c>
      <c r="H2068" s="10">
        <f t="shared" si="171"/>
        <v>58674</v>
      </c>
    </row>
    <row r="2069" spans="1:8" ht="21.95" customHeight="1" outlineLevel="2" x14ac:dyDescent="0.25">
      <c r="A2069" s="22" t="s">
        <v>2476</v>
      </c>
      <c r="B2069" s="22"/>
      <c r="C2069" s="22"/>
      <c r="D2069" s="23" t="s">
        <v>2477</v>
      </c>
      <c r="E2069" s="23"/>
      <c r="F2069" s="8">
        <v>58652</v>
      </c>
      <c r="H2069" s="10">
        <f t="shared" si="171"/>
        <v>87978</v>
      </c>
    </row>
    <row r="2070" spans="1:8" ht="21.95" customHeight="1" outlineLevel="2" x14ac:dyDescent="0.25">
      <c r="A2070" s="22" t="s">
        <v>2478</v>
      </c>
      <c r="B2070" s="22"/>
      <c r="C2070" s="22"/>
      <c r="D2070" s="23" t="s">
        <v>2479</v>
      </c>
      <c r="E2070" s="23"/>
      <c r="F2070" s="8">
        <v>22836</v>
      </c>
      <c r="H2070" s="10">
        <f t="shared" si="171"/>
        <v>34254</v>
      </c>
    </row>
    <row r="2071" spans="1:8" ht="21.95" customHeight="1" outlineLevel="2" x14ac:dyDescent="0.25">
      <c r="A2071" s="22" t="s">
        <v>2480</v>
      </c>
      <c r="B2071" s="22"/>
      <c r="C2071" s="22"/>
      <c r="D2071" s="23" t="s">
        <v>2481</v>
      </c>
      <c r="E2071" s="23"/>
      <c r="F2071" s="8">
        <v>7612</v>
      </c>
      <c r="H2071" s="10">
        <f t="shared" si="171"/>
        <v>11418</v>
      </c>
    </row>
    <row r="2072" spans="1:8" ht="33" customHeight="1" outlineLevel="2" x14ac:dyDescent="0.25">
      <c r="A2072" s="22" t="s">
        <v>2482</v>
      </c>
      <c r="B2072" s="22"/>
      <c r="C2072" s="22"/>
      <c r="D2072" s="23" t="s">
        <v>2483</v>
      </c>
      <c r="E2072" s="23"/>
      <c r="F2072" s="8">
        <v>32604</v>
      </c>
      <c r="H2072" s="10">
        <f t="shared" si="171"/>
        <v>48906</v>
      </c>
    </row>
    <row r="2073" spans="1:8" ht="21.95" customHeight="1" outlineLevel="2" x14ac:dyDescent="0.25">
      <c r="A2073" s="22" t="s">
        <v>2484</v>
      </c>
      <c r="B2073" s="22"/>
      <c r="C2073" s="22"/>
      <c r="D2073" s="23" t="s">
        <v>2485</v>
      </c>
      <c r="E2073" s="23"/>
      <c r="F2073" s="8">
        <v>16324</v>
      </c>
      <c r="H2073" s="10">
        <f t="shared" si="171"/>
        <v>24486</v>
      </c>
    </row>
    <row r="2074" spans="1:8" ht="21.95" customHeight="1" outlineLevel="2" x14ac:dyDescent="0.25">
      <c r="A2074" s="22" t="s">
        <v>2486</v>
      </c>
      <c r="B2074" s="22"/>
      <c r="C2074" s="22"/>
      <c r="D2074" s="23" t="s">
        <v>2487</v>
      </c>
      <c r="E2074" s="23"/>
      <c r="F2074" s="8">
        <v>11959</v>
      </c>
      <c r="H2074" s="10">
        <f t="shared" si="171"/>
        <v>17938.5</v>
      </c>
    </row>
    <row r="2075" spans="1:8" ht="33" customHeight="1" outlineLevel="2" x14ac:dyDescent="0.25">
      <c r="A2075" s="22" t="s">
        <v>2488</v>
      </c>
      <c r="B2075" s="22"/>
      <c r="C2075" s="22"/>
      <c r="D2075" s="23" t="s">
        <v>2489</v>
      </c>
      <c r="E2075" s="23"/>
      <c r="F2075" s="8">
        <v>39116</v>
      </c>
      <c r="H2075" s="10">
        <f t="shared" si="171"/>
        <v>58674</v>
      </c>
    </row>
    <row r="2076" spans="1:8" ht="33" customHeight="1" outlineLevel="2" x14ac:dyDescent="0.25">
      <c r="A2076" s="22" t="s">
        <v>2490</v>
      </c>
      <c r="B2076" s="22"/>
      <c r="C2076" s="22"/>
      <c r="D2076" s="23" t="s">
        <v>2491</v>
      </c>
      <c r="E2076" s="23"/>
      <c r="F2076" s="8">
        <v>10868</v>
      </c>
      <c r="H2076" s="10">
        <f t="shared" si="171"/>
        <v>16302</v>
      </c>
    </row>
    <row r="2077" spans="1:8" ht="21.95" customHeight="1" outlineLevel="2" x14ac:dyDescent="0.25">
      <c r="A2077" s="32">
        <v>7126</v>
      </c>
      <c r="B2077" s="32"/>
      <c r="C2077" s="32"/>
      <c r="D2077" s="23" t="s">
        <v>2492</v>
      </c>
      <c r="E2077" s="23"/>
      <c r="F2077" s="8">
        <v>71676</v>
      </c>
      <c r="H2077" s="10">
        <f t="shared" si="171"/>
        <v>107514</v>
      </c>
    </row>
    <row r="2078" spans="1:8" ht="21.95" customHeight="1" outlineLevel="2" x14ac:dyDescent="0.25">
      <c r="A2078" s="22" t="s">
        <v>2493</v>
      </c>
      <c r="B2078" s="22"/>
      <c r="C2078" s="22"/>
      <c r="D2078" s="23" t="s">
        <v>2494</v>
      </c>
      <c r="E2078" s="23"/>
      <c r="F2078" s="8">
        <v>9178</v>
      </c>
      <c r="H2078" s="10">
        <f t="shared" si="171"/>
        <v>13767</v>
      </c>
    </row>
    <row r="2079" spans="1:8" ht="21.95" customHeight="1" outlineLevel="2" x14ac:dyDescent="0.25">
      <c r="A2079" s="22" t="s">
        <v>2495</v>
      </c>
      <c r="B2079" s="22"/>
      <c r="C2079" s="22"/>
      <c r="D2079" s="23" t="s">
        <v>2496</v>
      </c>
      <c r="E2079" s="23"/>
      <c r="F2079" s="8">
        <v>13350</v>
      </c>
      <c r="H2079" s="10">
        <f t="shared" si="171"/>
        <v>20025</v>
      </c>
    </row>
    <row r="2080" spans="1:8" ht="21.95" customHeight="1" outlineLevel="2" x14ac:dyDescent="0.25">
      <c r="A2080" s="32">
        <v>7127</v>
      </c>
      <c r="B2080" s="32"/>
      <c r="C2080" s="32"/>
      <c r="D2080" s="23" t="s">
        <v>2497</v>
      </c>
      <c r="E2080" s="23"/>
      <c r="F2080" s="8">
        <v>13350</v>
      </c>
      <c r="H2080" s="10">
        <f t="shared" si="171"/>
        <v>20025</v>
      </c>
    </row>
    <row r="2081" spans="1:8" ht="21.95" customHeight="1" outlineLevel="2" x14ac:dyDescent="0.25">
      <c r="A2081" s="22" t="s">
        <v>2498</v>
      </c>
      <c r="B2081" s="22"/>
      <c r="C2081" s="22"/>
      <c r="D2081" s="23" t="s">
        <v>2499</v>
      </c>
      <c r="E2081" s="23"/>
      <c r="F2081" s="8">
        <v>29348</v>
      </c>
      <c r="H2081" s="10">
        <f t="shared" si="171"/>
        <v>44022</v>
      </c>
    </row>
    <row r="2082" spans="1:8" ht="21.95" customHeight="1" outlineLevel="2" x14ac:dyDescent="0.25">
      <c r="A2082" s="32">
        <v>7128</v>
      </c>
      <c r="B2082" s="32"/>
      <c r="C2082" s="32"/>
      <c r="D2082" s="23" t="s">
        <v>2500</v>
      </c>
      <c r="E2082" s="23"/>
      <c r="F2082" s="8">
        <v>32604</v>
      </c>
      <c r="H2082" s="10">
        <f t="shared" si="171"/>
        <v>48906</v>
      </c>
    </row>
    <row r="2083" spans="1:8" ht="21.95" customHeight="1" outlineLevel="2" x14ac:dyDescent="0.25">
      <c r="A2083" s="32">
        <v>7129</v>
      </c>
      <c r="B2083" s="32"/>
      <c r="C2083" s="32"/>
      <c r="D2083" s="23" t="s">
        <v>2501</v>
      </c>
      <c r="E2083" s="23"/>
      <c r="F2083" s="8">
        <v>19580</v>
      </c>
      <c r="H2083" s="10">
        <f t="shared" si="171"/>
        <v>29370</v>
      </c>
    </row>
    <row r="2084" spans="1:8" ht="21.95" customHeight="1" outlineLevel="2" x14ac:dyDescent="0.25">
      <c r="A2084" s="22" t="s">
        <v>2502</v>
      </c>
      <c r="B2084" s="22"/>
      <c r="C2084" s="22"/>
      <c r="D2084" s="23" t="s">
        <v>2503</v>
      </c>
      <c r="E2084" s="23"/>
      <c r="F2084" s="8">
        <v>22836</v>
      </c>
      <c r="H2084" s="10">
        <f t="shared" si="171"/>
        <v>34254</v>
      </c>
    </row>
    <row r="2085" spans="1:8" ht="21.95" customHeight="1" outlineLevel="2" x14ac:dyDescent="0.25">
      <c r="A2085" s="22" t="s">
        <v>2504</v>
      </c>
      <c r="B2085" s="22"/>
      <c r="C2085" s="22"/>
      <c r="D2085" s="23" t="s">
        <v>2505</v>
      </c>
      <c r="E2085" s="23"/>
      <c r="F2085" s="8">
        <v>48884</v>
      </c>
      <c r="H2085" s="10">
        <f t="shared" si="171"/>
        <v>73326</v>
      </c>
    </row>
    <row r="2086" spans="1:8" ht="33" customHeight="1" outlineLevel="2" x14ac:dyDescent="0.25">
      <c r="A2086" s="32">
        <v>7132</v>
      </c>
      <c r="B2086" s="32"/>
      <c r="C2086" s="32"/>
      <c r="D2086" s="23" t="s">
        <v>2506</v>
      </c>
      <c r="E2086" s="23"/>
      <c r="F2086" s="8">
        <v>10868</v>
      </c>
      <c r="H2086" s="10">
        <f t="shared" si="171"/>
        <v>16302</v>
      </c>
    </row>
    <row r="2087" spans="1:8" ht="21.95" customHeight="1" outlineLevel="2" x14ac:dyDescent="0.25">
      <c r="A2087" s="22" t="s">
        <v>2507</v>
      </c>
      <c r="B2087" s="22"/>
      <c r="C2087" s="22"/>
      <c r="D2087" s="23" t="s">
        <v>2508</v>
      </c>
      <c r="E2087" s="23"/>
      <c r="F2087" s="8">
        <v>22836</v>
      </c>
      <c r="H2087" s="10">
        <f t="shared" si="171"/>
        <v>34254</v>
      </c>
    </row>
    <row r="2088" spans="1:8" ht="21.95" customHeight="1" outlineLevel="2" x14ac:dyDescent="0.25">
      <c r="A2088" s="32">
        <v>7133</v>
      </c>
      <c r="B2088" s="32"/>
      <c r="C2088" s="32"/>
      <c r="D2088" s="23" t="s">
        <v>2509</v>
      </c>
      <c r="E2088" s="23"/>
      <c r="F2088" s="8">
        <v>7612</v>
      </c>
      <c r="H2088" s="10">
        <f t="shared" si="171"/>
        <v>11418</v>
      </c>
    </row>
    <row r="2089" spans="1:8" ht="21.95" customHeight="1" outlineLevel="2" x14ac:dyDescent="0.25">
      <c r="A2089" s="22" t="s">
        <v>2510</v>
      </c>
      <c r="B2089" s="22"/>
      <c r="C2089" s="22"/>
      <c r="D2089" s="23" t="s">
        <v>2511</v>
      </c>
      <c r="E2089" s="23"/>
      <c r="F2089" s="8">
        <v>32604</v>
      </c>
      <c r="H2089" s="10">
        <f t="shared" si="171"/>
        <v>48906</v>
      </c>
    </row>
    <row r="2090" spans="1:8" ht="21.95" customHeight="1" outlineLevel="2" x14ac:dyDescent="0.25">
      <c r="A2090" s="32">
        <v>7140</v>
      </c>
      <c r="B2090" s="32"/>
      <c r="C2090" s="32"/>
      <c r="D2090" s="23" t="s">
        <v>2512</v>
      </c>
      <c r="E2090" s="23"/>
      <c r="F2090" s="8">
        <v>29348</v>
      </c>
      <c r="H2090" s="10">
        <f t="shared" si="171"/>
        <v>44022</v>
      </c>
    </row>
    <row r="2091" spans="1:8" ht="21.95" customHeight="1" outlineLevel="2" x14ac:dyDescent="0.25">
      <c r="A2091" s="32">
        <v>7141</v>
      </c>
      <c r="B2091" s="32"/>
      <c r="C2091" s="32"/>
      <c r="D2091" s="23" t="s">
        <v>2513</v>
      </c>
      <c r="E2091" s="23"/>
      <c r="F2091" s="8">
        <v>7612</v>
      </c>
      <c r="H2091" s="10">
        <f t="shared" si="171"/>
        <v>11418</v>
      </c>
    </row>
    <row r="2092" spans="1:8" ht="21.95" customHeight="1" outlineLevel="2" x14ac:dyDescent="0.25">
      <c r="A2092" s="32">
        <v>7142</v>
      </c>
      <c r="B2092" s="32"/>
      <c r="C2092" s="32"/>
      <c r="D2092" s="23" t="s">
        <v>2514</v>
      </c>
      <c r="E2092" s="23"/>
      <c r="F2092" s="8">
        <v>39116</v>
      </c>
      <c r="H2092" s="10">
        <f t="shared" si="171"/>
        <v>58674</v>
      </c>
    </row>
    <row r="2093" spans="1:8" ht="21.95" customHeight="1" outlineLevel="2" x14ac:dyDescent="0.25">
      <c r="A2093" s="32">
        <v>7143</v>
      </c>
      <c r="B2093" s="32"/>
      <c r="C2093" s="32"/>
      <c r="D2093" s="23" t="s">
        <v>2515</v>
      </c>
      <c r="E2093" s="23"/>
      <c r="F2093" s="8">
        <v>11361</v>
      </c>
      <c r="H2093" s="10">
        <f t="shared" si="171"/>
        <v>17041.5</v>
      </c>
    </row>
    <row r="2094" spans="1:8" ht="21.95" customHeight="1" outlineLevel="2" x14ac:dyDescent="0.25">
      <c r="A2094" s="22" t="s">
        <v>2516</v>
      </c>
      <c r="B2094" s="22"/>
      <c r="C2094" s="22"/>
      <c r="D2094" s="23" t="s">
        <v>2517</v>
      </c>
      <c r="E2094" s="23"/>
      <c r="F2094" s="8">
        <v>8580</v>
      </c>
      <c r="H2094" s="10">
        <f t="shared" si="171"/>
        <v>12870</v>
      </c>
    </row>
    <row r="2095" spans="1:8" ht="21.95" customHeight="1" outlineLevel="2" x14ac:dyDescent="0.25">
      <c r="A2095" s="22" t="s">
        <v>2518</v>
      </c>
      <c r="B2095" s="22"/>
      <c r="C2095" s="22"/>
      <c r="D2095" s="23" t="s">
        <v>2519</v>
      </c>
      <c r="E2095" s="23"/>
      <c r="F2095" s="8">
        <v>84700</v>
      </c>
      <c r="H2095" s="10">
        <f t="shared" si="171"/>
        <v>127050</v>
      </c>
    </row>
    <row r="2096" spans="1:8" ht="21.95" customHeight="1" outlineLevel="2" x14ac:dyDescent="0.25">
      <c r="A2096" s="22" t="s">
        <v>2520</v>
      </c>
      <c r="B2096" s="22"/>
      <c r="C2096" s="22"/>
      <c r="D2096" s="23" t="s">
        <v>2521</v>
      </c>
      <c r="E2096" s="23"/>
      <c r="F2096" s="8">
        <v>10868</v>
      </c>
      <c r="H2096" s="10">
        <f t="shared" si="171"/>
        <v>16302</v>
      </c>
    </row>
    <row r="2097" spans="1:8" ht="21.95" customHeight="1" outlineLevel="2" x14ac:dyDescent="0.25">
      <c r="A2097" s="22" t="s">
        <v>2522</v>
      </c>
      <c r="B2097" s="22"/>
      <c r="C2097" s="22"/>
      <c r="D2097" s="23" t="s">
        <v>2523</v>
      </c>
      <c r="E2097" s="23"/>
      <c r="F2097" s="8">
        <v>32604</v>
      </c>
      <c r="H2097" s="10">
        <f t="shared" si="171"/>
        <v>48906</v>
      </c>
    </row>
    <row r="2098" spans="1:8" ht="21.95" customHeight="1" outlineLevel="2" x14ac:dyDescent="0.25">
      <c r="A2098" s="22" t="s">
        <v>2524</v>
      </c>
      <c r="B2098" s="22"/>
      <c r="C2098" s="22"/>
      <c r="D2098" s="23" t="s">
        <v>2525</v>
      </c>
      <c r="E2098" s="23"/>
      <c r="F2098" s="8">
        <v>5456</v>
      </c>
      <c r="H2098" s="10">
        <f t="shared" si="171"/>
        <v>8184</v>
      </c>
    </row>
    <row r="2099" spans="1:8" ht="21.95" customHeight="1" outlineLevel="2" x14ac:dyDescent="0.25">
      <c r="A2099" s="22" t="s">
        <v>2526</v>
      </c>
      <c r="B2099" s="22"/>
      <c r="C2099" s="22"/>
      <c r="D2099" s="23" t="s">
        <v>2527</v>
      </c>
      <c r="E2099" s="23"/>
      <c r="F2099" s="8">
        <v>32604</v>
      </c>
      <c r="H2099" s="10">
        <f t="shared" si="171"/>
        <v>48906</v>
      </c>
    </row>
    <row r="2100" spans="1:8" ht="21.95" customHeight="1" outlineLevel="2" x14ac:dyDescent="0.25">
      <c r="A2100" s="22" t="s">
        <v>2528</v>
      </c>
      <c r="B2100" s="22"/>
      <c r="C2100" s="22"/>
      <c r="D2100" s="23" t="s">
        <v>2529</v>
      </c>
      <c r="E2100" s="23"/>
      <c r="F2100" s="8">
        <v>26092</v>
      </c>
      <c r="H2100" s="10">
        <f t="shared" si="171"/>
        <v>39138</v>
      </c>
    </row>
    <row r="2101" spans="1:8" ht="21.95" customHeight="1" outlineLevel="2" x14ac:dyDescent="0.25">
      <c r="A2101" s="22" t="s">
        <v>2530</v>
      </c>
      <c r="B2101" s="22"/>
      <c r="C2101" s="22"/>
      <c r="D2101" s="23" t="s">
        <v>2531</v>
      </c>
      <c r="E2101" s="23"/>
      <c r="F2101" s="8">
        <v>3916</v>
      </c>
      <c r="H2101" s="10">
        <f t="shared" si="171"/>
        <v>5874</v>
      </c>
    </row>
    <row r="2102" spans="1:8" ht="21.95" customHeight="1" outlineLevel="2" x14ac:dyDescent="0.25">
      <c r="A2102" s="32">
        <v>7145</v>
      </c>
      <c r="B2102" s="32"/>
      <c r="C2102" s="32"/>
      <c r="D2102" s="23" t="s">
        <v>2532</v>
      </c>
      <c r="E2102" s="23"/>
      <c r="F2102" s="8">
        <v>8580</v>
      </c>
      <c r="H2102" s="10">
        <f t="shared" si="171"/>
        <v>12870</v>
      </c>
    </row>
    <row r="2103" spans="1:8" ht="21.95" customHeight="1" outlineLevel="2" x14ac:dyDescent="0.25">
      <c r="A2103" s="32">
        <v>7146</v>
      </c>
      <c r="B2103" s="32"/>
      <c r="C2103" s="32"/>
      <c r="D2103" s="23" t="s">
        <v>2533</v>
      </c>
      <c r="E2103" s="23"/>
      <c r="F2103" s="8">
        <v>11361</v>
      </c>
      <c r="H2103" s="10">
        <f t="shared" ref="H2103:H2166" si="172">F2103*$G$6</f>
        <v>17041.5</v>
      </c>
    </row>
    <row r="2104" spans="1:8" ht="21.95" customHeight="1" outlineLevel="2" x14ac:dyDescent="0.25">
      <c r="A2104" s="22" t="s">
        <v>2534</v>
      </c>
      <c r="B2104" s="22"/>
      <c r="C2104" s="22"/>
      <c r="D2104" s="23" t="s">
        <v>2535</v>
      </c>
      <c r="E2104" s="23"/>
      <c r="F2104" s="8">
        <v>19580</v>
      </c>
      <c r="H2104" s="10">
        <f t="shared" si="172"/>
        <v>29370</v>
      </c>
    </row>
    <row r="2105" spans="1:8" ht="21.95" customHeight="1" outlineLevel="2" x14ac:dyDescent="0.25">
      <c r="A2105" s="32">
        <v>7147</v>
      </c>
      <c r="B2105" s="32"/>
      <c r="C2105" s="32"/>
      <c r="D2105" s="23" t="s">
        <v>2536</v>
      </c>
      <c r="E2105" s="23"/>
      <c r="F2105" s="8">
        <v>39116</v>
      </c>
      <c r="H2105" s="10">
        <f t="shared" si="172"/>
        <v>58674</v>
      </c>
    </row>
    <row r="2106" spans="1:8" ht="21.95" customHeight="1" outlineLevel="2" x14ac:dyDescent="0.25">
      <c r="A2106" s="22" t="s">
        <v>2537</v>
      </c>
      <c r="B2106" s="22"/>
      <c r="C2106" s="22"/>
      <c r="D2106" s="23" t="s">
        <v>2538</v>
      </c>
      <c r="E2106" s="23"/>
      <c r="F2106" s="8">
        <v>3916</v>
      </c>
      <c r="H2106" s="10">
        <f t="shared" si="172"/>
        <v>5874</v>
      </c>
    </row>
    <row r="2107" spans="1:8" ht="21.95" customHeight="1" outlineLevel="2" x14ac:dyDescent="0.25">
      <c r="A2107" s="32">
        <v>7148</v>
      </c>
      <c r="B2107" s="32"/>
      <c r="C2107" s="32"/>
      <c r="D2107" s="23" t="s">
        <v>2539</v>
      </c>
      <c r="E2107" s="23"/>
      <c r="F2107" s="8">
        <v>7832</v>
      </c>
      <c r="H2107" s="10">
        <f t="shared" si="172"/>
        <v>11748</v>
      </c>
    </row>
    <row r="2108" spans="1:8" ht="21.95" customHeight="1" outlineLevel="2" x14ac:dyDescent="0.25">
      <c r="A2108" s="22" t="s">
        <v>2540</v>
      </c>
      <c r="B2108" s="22"/>
      <c r="C2108" s="22"/>
      <c r="D2108" s="23" t="s">
        <v>2541</v>
      </c>
      <c r="E2108" s="23"/>
      <c r="F2108" s="8">
        <v>12954</v>
      </c>
      <c r="H2108" s="10">
        <f t="shared" si="172"/>
        <v>19431</v>
      </c>
    </row>
    <row r="2109" spans="1:8" ht="21.95" customHeight="1" outlineLevel="2" x14ac:dyDescent="0.25">
      <c r="A2109" s="22" t="s">
        <v>2542</v>
      </c>
      <c r="B2109" s="22"/>
      <c r="C2109" s="22"/>
      <c r="D2109" s="23" t="s">
        <v>2543</v>
      </c>
      <c r="E2109" s="23"/>
      <c r="F2109" s="8">
        <v>11361</v>
      </c>
      <c r="H2109" s="10">
        <f t="shared" si="172"/>
        <v>17041.5</v>
      </c>
    </row>
    <row r="2110" spans="1:8" ht="33" customHeight="1" outlineLevel="2" x14ac:dyDescent="0.25">
      <c r="A2110" s="22" t="s">
        <v>2544</v>
      </c>
      <c r="B2110" s="22"/>
      <c r="C2110" s="22"/>
      <c r="D2110" s="23" t="s">
        <v>2545</v>
      </c>
      <c r="E2110" s="23"/>
      <c r="F2110" s="8">
        <v>5993</v>
      </c>
      <c r="H2110" s="10">
        <f t="shared" si="172"/>
        <v>8989.5</v>
      </c>
    </row>
    <row r="2111" spans="1:8" ht="21.95" customHeight="1" outlineLevel="2" x14ac:dyDescent="0.25">
      <c r="A2111" s="22" t="s">
        <v>2546</v>
      </c>
      <c r="B2111" s="22"/>
      <c r="C2111" s="22"/>
      <c r="D2111" s="23" t="s">
        <v>2547</v>
      </c>
      <c r="E2111" s="23"/>
      <c r="F2111" s="8">
        <v>17934</v>
      </c>
      <c r="H2111" s="10">
        <f t="shared" si="172"/>
        <v>26901</v>
      </c>
    </row>
    <row r="2112" spans="1:8" ht="21.95" customHeight="1" outlineLevel="2" x14ac:dyDescent="0.25">
      <c r="A2112" s="22" t="s">
        <v>2548</v>
      </c>
      <c r="B2112" s="22"/>
      <c r="C2112" s="22"/>
      <c r="D2112" s="23" t="s">
        <v>2549</v>
      </c>
      <c r="E2112" s="23"/>
      <c r="F2112" s="8">
        <v>6116</v>
      </c>
      <c r="H2112" s="10">
        <f t="shared" si="172"/>
        <v>9174</v>
      </c>
    </row>
    <row r="2113" spans="1:8" ht="21.95" customHeight="1" outlineLevel="2" x14ac:dyDescent="0.25">
      <c r="A2113" s="32">
        <v>7154</v>
      </c>
      <c r="B2113" s="32"/>
      <c r="C2113" s="32"/>
      <c r="D2113" s="23" t="s">
        <v>2550</v>
      </c>
      <c r="E2113" s="23"/>
      <c r="F2113" s="8">
        <v>9178</v>
      </c>
      <c r="H2113" s="10">
        <f t="shared" si="172"/>
        <v>13767</v>
      </c>
    </row>
    <row r="2114" spans="1:8" ht="21.95" customHeight="1" outlineLevel="2" x14ac:dyDescent="0.25">
      <c r="A2114" s="22" t="s">
        <v>2551</v>
      </c>
      <c r="B2114" s="22"/>
      <c r="C2114" s="22"/>
      <c r="D2114" s="23" t="s">
        <v>2552</v>
      </c>
      <c r="E2114" s="23"/>
      <c r="F2114" s="8">
        <v>11361</v>
      </c>
      <c r="H2114" s="10">
        <f t="shared" si="172"/>
        <v>17041.5</v>
      </c>
    </row>
    <row r="2115" spans="1:8" ht="21.95" customHeight="1" outlineLevel="2" x14ac:dyDescent="0.25">
      <c r="A2115" s="32">
        <v>7157</v>
      </c>
      <c r="B2115" s="32"/>
      <c r="C2115" s="32"/>
      <c r="D2115" s="23" t="s">
        <v>2553</v>
      </c>
      <c r="E2115" s="23"/>
      <c r="F2115" s="8">
        <v>19580</v>
      </c>
      <c r="H2115" s="10">
        <f t="shared" si="172"/>
        <v>29370</v>
      </c>
    </row>
    <row r="2116" spans="1:8" ht="33" customHeight="1" outlineLevel="2" x14ac:dyDescent="0.25">
      <c r="A2116" s="32">
        <v>7159</v>
      </c>
      <c r="B2116" s="32"/>
      <c r="C2116" s="32"/>
      <c r="D2116" s="23" t="s">
        <v>2554</v>
      </c>
      <c r="E2116" s="23"/>
      <c r="F2116" s="8">
        <v>19580</v>
      </c>
      <c r="H2116" s="10">
        <f t="shared" si="172"/>
        <v>29370</v>
      </c>
    </row>
    <row r="2117" spans="1:8" ht="21.95" customHeight="1" outlineLevel="2" x14ac:dyDescent="0.25">
      <c r="A2117" s="22" t="s">
        <v>2555</v>
      </c>
      <c r="B2117" s="22"/>
      <c r="C2117" s="22"/>
      <c r="D2117" s="23" t="s">
        <v>2556</v>
      </c>
      <c r="E2117" s="23"/>
      <c r="F2117" s="8">
        <v>39116</v>
      </c>
      <c r="H2117" s="10">
        <f t="shared" si="172"/>
        <v>58674</v>
      </c>
    </row>
    <row r="2118" spans="1:8" ht="33" customHeight="1" outlineLevel="2" x14ac:dyDescent="0.25">
      <c r="A2118" s="32">
        <v>7163</v>
      </c>
      <c r="B2118" s="32"/>
      <c r="C2118" s="32"/>
      <c r="D2118" s="23" t="s">
        <v>2557</v>
      </c>
      <c r="E2118" s="23"/>
      <c r="F2118" s="8">
        <v>26092</v>
      </c>
      <c r="H2118" s="10">
        <f t="shared" si="172"/>
        <v>39138</v>
      </c>
    </row>
    <row r="2119" spans="1:8" ht="33" customHeight="1" outlineLevel="2" x14ac:dyDescent="0.25">
      <c r="A2119" s="22" t="s">
        <v>2558</v>
      </c>
      <c r="B2119" s="22"/>
      <c r="C2119" s="22"/>
      <c r="D2119" s="23" t="s">
        <v>2559</v>
      </c>
      <c r="E2119" s="23"/>
      <c r="F2119" s="8">
        <v>32604</v>
      </c>
      <c r="H2119" s="10">
        <f t="shared" si="172"/>
        <v>48906</v>
      </c>
    </row>
    <row r="2120" spans="1:8" ht="33" customHeight="1" outlineLevel="2" x14ac:dyDescent="0.25">
      <c r="A2120" s="32">
        <v>7935</v>
      </c>
      <c r="B2120" s="32"/>
      <c r="C2120" s="32"/>
      <c r="D2120" s="23" t="s">
        <v>2560</v>
      </c>
      <c r="E2120" s="23"/>
      <c r="F2120" s="8">
        <v>11361</v>
      </c>
      <c r="H2120" s="10">
        <f t="shared" si="172"/>
        <v>17041.5</v>
      </c>
    </row>
    <row r="2121" spans="1:8" ht="33" customHeight="1" outlineLevel="2" x14ac:dyDescent="0.25">
      <c r="A2121" s="22" t="s">
        <v>2561</v>
      </c>
      <c r="B2121" s="22"/>
      <c r="C2121" s="22"/>
      <c r="D2121" s="23" t="s">
        <v>2562</v>
      </c>
      <c r="E2121" s="23"/>
      <c r="F2121" s="8">
        <v>7612</v>
      </c>
      <c r="H2121" s="10">
        <f t="shared" si="172"/>
        <v>11418</v>
      </c>
    </row>
    <row r="2122" spans="1:8" ht="33" customHeight="1" outlineLevel="2" x14ac:dyDescent="0.25">
      <c r="A2122" s="22" t="s">
        <v>2563</v>
      </c>
      <c r="B2122" s="22"/>
      <c r="C2122" s="22"/>
      <c r="D2122" s="23" t="s">
        <v>2564</v>
      </c>
      <c r="E2122" s="23"/>
      <c r="F2122" s="8">
        <v>5456</v>
      </c>
      <c r="H2122" s="10">
        <f t="shared" si="172"/>
        <v>8184</v>
      </c>
    </row>
    <row r="2123" spans="1:8" ht="33" customHeight="1" outlineLevel="2" x14ac:dyDescent="0.25">
      <c r="A2123" s="22" t="s">
        <v>2565</v>
      </c>
      <c r="B2123" s="22"/>
      <c r="C2123" s="22"/>
      <c r="D2123" s="23" t="s">
        <v>2566</v>
      </c>
      <c r="E2123" s="23"/>
      <c r="F2123" s="8">
        <v>3916</v>
      </c>
      <c r="H2123" s="10">
        <f t="shared" si="172"/>
        <v>5874</v>
      </c>
    </row>
    <row r="2124" spans="1:8" ht="33" customHeight="1" outlineLevel="2" x14ac:dyDescent="0.25">
      <c r="A2124" s="22" t="s">
        <v>2567</v>
      </c>
      <c r="B2124" s="22"/>
      <c r="C2124" s="22"/>
      <c r="D2124" s="23" t="s">
        <v>2568</v>
      </c>
      <c r="E2124" s="23"/>
      <c r="F2124" s="8">
        <v>13068</v>
      </c>
      <c r="H2124" s="10">
        <f t="shared" si="172"/>
        <v>19602</v>
      </c>
    </row>
    <row r="2125" spans="1:8" ht="21.95" customHeight="1" outlineLevel="2" x14ac:dyDescent="0.25">
      <c r="A2125" s="22" t="s">
        <v>2569</v>
      </c>
      <c r="B2125" s="22"/>
      <c r="C2125" s="22"/>
      <c r="D2125" s="23" t="s">
        <v>2570</v>
      </c>
      <c r="E2125" s="23"/>
      <c r="F2125" s="8">
        <v>7612</v>
      </c>
      <c r="H2125" s="10">
        <f t="shared" si="172"/>
        <v>11418</v>
      </c>
    </row>
    <row r="2126" spans="1:8" ht="21.95" customHeight="1" outlineLevel="2" x14ac:dyDescent="0.25">
      <c r="A2126" s="22" t="s">
        <v>2571</v>
      </c>
      <c r="B2126" s="22"/>
      <c r="C2126" s="22"/>
      <c r="D2126" s="23" t="s">
        <v>2572</v>
      </c>
      <c r="E2126" s="23"/>
      <c r="F2126" s="8">
        <v>7832</v>
      </c>
      <c r="H2126" s="10">
        <f t="shared" si="172"/>
        <v>11748</v>
      </c>
    </row>
    <row r="2127" spans="1:8" ht="21.95" customHeight="1" outlineLevel="2" x14ac:dyDescent="0.25">
      <c r="A2127" s="22" t="s">
        <v>2573</v>
      </c>
      <c r="B2127" s="22"/>
      <c r="C2127" s="22"/>
      <c r="D2127" s="23" t="s">
        <v>2574</v>
      </c>
      <c r="E2127" s="23"/>
      <c r="F2127" s="8">
        <v>13068</v>
      </c>
      <c r="H2127" s="10">
        <f t="shared" si="172"/>
        <v>19602</v>
      </c>
    </row>
    <row r="2128" spans="1:8" ht="21.95" customHeight="1" outlineLevel="2" x14ac:dyDescent="0.25">
      <c r="A2128" s="22" t="s">
        <v>2575</v>
      </c>
      <c r="B2128" s="22"/>
      <c r="C2128" s="22"/>
      <c r="D2128" s="23" t="s">
        <v>2576</v>
      </c>
      <c r="E2128" s="23"/>
      <c r="F2128" s="8">
        <v>13350</v>
      </c>
      <c r="H2128" s="10">
        <f t="shared" si="172"/>
        <v>20025</v>
      </c>
    </row>
    <row r="2129" spans="1:8" ht="11.1" customHeight="1" outlineLevel="2" x14ac:dyDescent="0.25">
      <c r="A2129" s="22" t="s">
        <v>2577</v>
      </c>
      <c r="B2129" s="22"/>
      <c r="C2129" s="22"/>
      <c r="D2129" s="23" t="s">
        <v>2578</v>
      </c>
      <c r="E2129" s="23"/>
      <c r="F2129" s="8">
        <v>3916</v>
      </c>
      <c r="H2129" s="10">
        <f t="shared" si="172"/>
        <v>5874</v>
      </c>
    </row>
    <row r="2130" spans="1:8" ht="21.95" customHeight="1" outlineLevel="2" x14ac:dyDescent="0.25">
      <c r="A2130" s="22" t="s">
        <v>2579</v>
      </c>
      <c r="B2130" s="22"/>
      <c r="C2130" s="22"/>
      <c r="D2130" s="23" t="s">
        <v>2580</v>
      </c>
      <c r="E2130" s="23"/>
      <c r="F2130" s="8">
        <v>19580</v>
      </c>
      <c r="H2130" s="10">
        <f t="shared" si="172"/>
        <v>29370</v>
      </c>
    </row>
    <row r="2131" spans="1:8" ht="21.95" customHeight="1" outlineLevel="2" x14ac:dyDescent="0.25">
      <c r="A2131" s="22" t="s">
        <v>2581</v>
      </c>
      <c r="B2131" s="22"/>
      <c r="C2131" s="22"/>
      <c r="D2131" s="23" t="s">
        <v>2582</v>
      </c>
      <c r="E2131" s="23"/>
      <c r="F2131" s="8">
        <v>3916</v>
      </c>
      <c r="H2131" s="10">
        <f t="shared" si="172"/>
        <v>5874</v>
      </c>
    </row>
    <row r="2132" spans="1:8" ht="21.95" customHeight="1" outlineLevel="2" x14ac:dyDescent="0.25">
      <c r="A2132" s="22" t="s">
        <v>2583</v>
      </c>
      <c r="B2132" s="22"/>
      <c r="C2132" s="22"/>
      <c r="D2132" s="23" t="s">
        <v>2584</v>
      </c>
      <c r="E2132" s="23"/>
      <c r="F2132" s="8">
        <v>19580</v>
      </c>
      <c r="H2132" s="10">
        <f t="shared" si="172"/>
        <v>29370</v>
      </c>
    </row>
    <row r="2133" spans="1:8" ht="21.95" customHeight="1" outlineLevel="2" x14ac:dyDescent="0.25">
      <c r="A2133" s="22" t="s">
        <v>2585</v>
      </c>
      <c r="B2133" s="22"/>
      <c r="C2133" s="22"/>
      <c r="D2133" s="23" t="s">
        <v>2586</v>
      </c>
      <c r="E2133" s="23"/>
      <c r="F2133" s="8">
        <v>13350</v>
      </c>
      <c r="H2133" s="10">
        <f t="shared" si="172"/>
        <v>20025</v>
      </c>
    </row>
    <row r="2134" spans="1:8" ht="21.95" customHeight="1" outlineLevel="2" x14ac:dyDescent="0.25">
      <c r="A2134" s="22" t="s">
        <v>2587</v>
      </c>
      <c r="B2134" s="22"/>
      <c r="C2134" s="22"/>
      <c r="D2134" s="23" t="s">
        <v>2588</v>
      </c>
      <c r="E2134" s="23"/>
      <c r="F2134" s="8">
        <v>12628</v>
      </c>
      <c r="H2134" s="10">
        <f t="shared" si="172"/>
        <v>18942</v>
      </c>
    </row>
    <row r="2135" spans="1:8" ht="21.95" customHeight="1" outlineLevel="2" x14ac:dyDescent="0.25">
      <c r="A2135" s="22" t="s">
        <v>2589</v>
      </c>
      <c r="B2135" s="22"/>
      <c r="C2135" s="22"/>
      <c r="D2135" s="23" t="s">
        <v>2590</v>
      </c>
      <c r="E2135" s="23"/>
      <c r="F2135" s="8">
        <v>22836</v>
      </c>
      <c r="H2135" s="10">
        <f t="shared" si="172"/>
        <v>34254</v>
      </c>
    </row>
    <row r="2136" spans="1:8" ht="33" customHeight="1" outlineLevel="2" x14ac:dyDescent="0.25">
      <c r="A2136" s="22" t="s">
        <v>2393</v>
      </c>
      <c r="B2136" s="22"/>
      <c r="C2136" s="22"/>
      <c r="D2136" s="23" t="s">
        <v>2394</v>
      </c>
      <c r="E2136" s="23"/>
      <c r="F2136" s="8">
        <v>1522</v>
      </c>
      <c r="H2136" s="10">
        <f t="shared" si="172"/>
        <v>2283</v>
      </c>
    </row>
    <row r="2137" spans="1:8" ht="21.95" customHeight="1" outlineLevel="2" x14ac:dyDescent="0.25">
      <c r="A2137" s="22" t="s">
        <v>2591</v>
      </c>
      <c r="B2137" s="22"/>
      <c r="C2137" s="22"/>
      <c r="D2137" s="23" t="s">
        <v>2592</v>
      </c>
      <c r="E2137" s="23"/>
      <c r="F2137" s="8">
        <v>13068</v>
      </c>
      <c r="H2137" s="10">
        <f t="shared" si="172"/>
        <v>19602</v>
      </c>
    </row>
    <row r="2138" spans="1:8" ht="33" customHeight="1" outlineLevel="2" x14ac:dyDescent="0.25">
      <c r="A2138" s="22" t="s">
        <v>2593</v>
      </c>
      <c r="B2138" s="22"/>
      <c r="C2138" s="22"/>
      <c r="D2138" s="23" t="s">
        <v>2594</v>
      </c>
      <c r="E2138" s="23"/>
      <c r="F2138" s="8">
        <v>5192</v>
      </c>
      <c r="H2138" s="10">
        <f t="shared" si="172"/>
        <v>7788</v>
      </c>
    </row>
    <row r="2139" spans="1:8" ht="21.95" customHeight="1" outlineLevel="2" x14ac:dyDescent="0.25">
      <c r="A2139" s="22" t="s">
        <v>2595</v>
      </c>
      <c r="B2139" s="22"/>
      <c r="C2139" s="22"/>
      <c r="D2139" s="23" t="s">
        <v>2596</v>
      </c>
      <c r="E2139" s="23"/>
      <c r="F2139" s="8">
        <v>8580</v>
      </c>
      <c r="H2139" s="10">
        <f t="shared" si="172"/>
        <v>12870</v>
      </c>
    </row>
    <row r="2140" spans="1:8" ht="19.5" customHeight="1" outlineLevel="2" x14ac:dyDescent="0.25">
      <c r="A2140" s="22" t="s">
        <v>2597</v>
      </c>
      <c r="B2140" s="22"/>
      <c r="C2140" s="22"/>
      <c r="D2140" s="23" t="s">
        <v>2598</v>
      </c>
      <c r="E2140" s="23"/>
      <c r="F2140" s="8">
        <v>16324</v>
      </c>
      <c r="H2140" s="10">
        <f t="shared" si="172"/>
        <v>24486</v>
      </c>
    </row>
    <row r="2141" spans="1:8" ht="21.95" customHeight="1" outlineLevel="2" x14ac:dyDescent="0.25">
      <c r="A2141" s="22" t="s">
        <v>2599</v>
      </c>
      <c r="B2141" s="22"/>
      <c r="C2141" s="22"/>
      <c r="D2141" s="23" t="s">
        <v>2600</v>
      </c>
      <c r="E2141" s="23"/>
      <c r="F2141" s="8">
        <v>12954</v>
      </c>
      <c r="H2141" s="10">
        <f t="shared" si="172"/>
        <v>19431</v>
      </c>
    </row>
    <row r="2142" spans="1:8" ht="21.95" customHeight="1" outlineLevel="2" x14ac:dyDescent="0.25">
      <c r="A2142" s="32">
        <v>7166</v>
      </c>
      <c r="B2142" s="32"/>
      <c r="C2142" s="32"/>
      <c r="D2142" s="23" t="s">
        <v>2601</v>
      </c>
      <c r="E2142" s="23"/>
      <c r="F2142" s="8">
        <v>58652</v>
      </c>
      <c r="H2142" s="10">
        <f t="shared" si="172"/>
        <v>87978</v>
      </c>
    </row>
    <row r="2143" spans="1:8" ht="21.95" customHeight="1" outlineLevel="2" x14ac:dyDescent="0.25">
      <c r="A2143" s="32">
        <v>7167</v>
      </c>
      <c r="B2143" s="32"/>
      <c r="C2143" s="32"/>
      <c r="D2143" s="23" t="s">
        <v>2602</v>
      </c>
      <c r="E2143" s="23"/>
      <c r="F2143" s="8">
        <v>26092</v>
      </c>
      <c r="H2143" s="10">
        <f t="shared" si="172"/>
        <v>39138</v>
      </c>
    </row>
    <row r="2144" spans="1:8" ht="21.95" customHeight="1" outlineLevel="2" x14ac:dyDescent="0.25">
      <c r="A2144" s="22" t="s">
        <v>2603</v>
      </c>
      <c r="B2144" s="22"/>
      <c r="C2144" s="22"/>
      <c r="D2144" s="23" t="s">
        <v>2604</v>
      </c>
      <c r="E2144" s="23"/>
      <c r="F2144" s="8">
        <v>5456</v>
      </c>
      <c r="H2144" s="10">
        <f t="shared" si="172"/>
        <v>8184</v>
      </c>
    </row>
    <row r="2145" spans="1:8" ht="21.95" customHeight="1" outlineLevel="2" x14ac:dyDescent="0.25">
      <c r="A2145" s="22" t="s">
        <v>2605</v>
      </c>
      <c r="B2145" s="22"/>
      <c r="C2145" s="22"/>
      <c r="D2145" s="23" t="s">
        <v>2606</v>
      </c>
      <c r="E2145" s="23"/>
      <c r="F2145" s="8">
        <v>3916</v>
      </c>
      <c r="H2145" s="10">
        <f t="shared" si="172"/>
        <v>5874</v>
      </c>
    </row>
    <row r="2146" spans="1:8" ht="21.95" customHeight="1" outlineLevel="2" x14ac:dyDescent="0.25">
      <c r="A2146" s="22" t="s">
        <v>2607</v>
      </c>
      <c r="B2146" s="22"/>
      <c r="C2146" s="22"/>
      <c r="D2146" s="23" t="s">
        <v>2608</v>
      </c>
      <c r="E2146" s="23"/>
      <c r="F2146" s="8">
        <v>3916</v>
      </c>
      <c r="H2146" s="10">
        <f t="shared" si="172"/>
        <v>5874</v>
      </c>
    </row>
    <row r="2147" spans="1:8" ht="21.95" customHeight="1" outlineLevel="2" x14ac:dyDescent="0.25">
      <c r="A2147" s="32">
        <v>7168</v>
      </c>
      <c r="B2147" s="32"/>
      <c r="C2147" s="32"/>
      <c r="D2147" s="23" t="s">
        <v>2609</v>
      </c>
      <c r="E2147" s="23"/>
      <c r="F2147" s="8">
        <v>39116</v>
      </c>
      <c r="H2147" s="10">
        <f t="shared" si="172"/>
        <v>58674</v>
      </c>
    </row>
    <row r="2148" spans="1:8" ht="21.95" customHeight="1" outlineLevel="2" x14ac:dyDescent="0.25">
      <c r="A2148" s="22" t="s">
        <v>2610</v>
      </c>
      <c r="B2148" s="22"/>
      <c r="C2148" s="22"/>
      <c r="D2148" s="23" t="s">
        <v>2611</v>
      </c>
      <c r="E2148" s="23"/>
      <c r="F2148" s="8">
        <v>22836</v>
      </c>
      <c r="H2148" s="10">
        <f t="shared" si="172"/>
        <v>34254</v>
      </c>
    </row>
    <row r="2149" spans="1:8" ht="21.95" customHeight="1" outlineLevel="2" x14ac:dyDescent="0.25">
      <c r="A2149" s="22" t="s">
        <v>2612</v>
      </c>
      <c r="B2149" s="22"/>
      <c r="C2149" s="22"/>
      <c r="D2149" s="23" t="s">
        <v>2613</v>
      </c>
      <c r="E2149" s="23"/>
      <c r="F2149" s="8">
        <v>48884</v>
      </c>
      <c r="H2149" s="10">
        <f t="shared" si="172"/>
        <v>73326</v>
      </c>
    </row>
    <row r="2150" spans="1:8" ht="21.95" customHeight="1" outlineLevel="2" x14ac:dyDescent="0.25">
      <c r="A2150" s="22" t="s">
        <v>2614</v>
      </c>
      <c r="B2150" s="22"/>
      <c r="C2150" s="22"/>
      <c r="D2150" s="23" t="s">
        <v>2615</v>
      </c>
      <c r="E2150" s="23"/>
      <c r="F2150" s="8">
        <v>32604</v>
      </c>
      <c r="H2150" s="10">
        <f t="shared" si="172"/>
        <v>48906</v>
      </c>
    </row>
    <row r="2151" spans="1:8" ht="21.95" customHeight="1" outlineLevel="2" x14ac:dyDescent="0.25">
      <c r="A2151" s="22" t="s">
        <v>2616</v>
      </c>
      <c r="B2151" s="22"/>
      <c r="C2151" s="22"/>
      <c r="D2151" s="23" t="s">
        <v>2617</v>
      </c>
      <c r="E2151" s="23"/>
      <c r="F2151" s="8">
        <v>7832</v>
      </c>
      <c r="H2151" s="10">
        <f t="shared" si="172"/>
        <v>11748</v>
      </c>
    </row>
    <row r="2152" spans="1:8" ht="21.95" customHeight="1" outlineLevel="2" x14ac:dyDescent="0.25">
      <c r="A2152" s="22" t="s">
        <v>2618</v>
      </c>
      <c r="B2152" s="22"/>
      <c r="C2152" s="22"/>
      <c r="D2152" s="23" t="s">
        <v>2619</v>
      </c>
      <c r="E2152" s="23"/>
      <c r="F2152" s="8">
        <v>16324</v>
      </c>
      <c r="H2152" s="10">
        <f t="shared" si="172"/>
        <v>24486</v>
      </c>
    </row>
    <row r="2153" spans="1:8" ht="21.95" customHeight="1" outlineLevel="2" x14ac:dyDescent="0.25">
      <c r="A2153" s="32">
        <v>7176</v>
      </c>
      <c r="B2153" s="32"/>
      <c r="C2153" s="32"/>
      <c r="D2153" s="23" t="s">
        <v>2620</v>
      </c>
      <c r="E2153" s="23"/>
      <c r="F2153" s="8">
        <v>19580</v>
      </c>
      <c r="H2153" s="10">
        <f t="shared" si="172"/>
        <v>29370</v>
      </c>
    </row>
    <row r="2154" spans="1:8" ht="21.95" customHeight="1" outlineLevel="2" x14ac:dyDescent="0.25">
      <c r="A2154" s="22" t="s">
        <v>2621</v>
      </c>
      <c r="B2154" s="22"/>
      <c r="C2154" s="22"/>
      <c r="D2154" s="23" t="s">
        <v>2622</v>
      </c>
      <c r="E2154" s="23"/>
      <c r="F2154" s="8">
        <v>39116</v>
      </c>
      <c r="H2154" s="10">
        <f t="shared" si="172"/>
        <v>58674</v>
      </c>
    </row>
    <row r="2155" spans="1:8" ht="21.95" customHeight="1" outlineLevel="2" x14ac:dyDescent="0.25">
      <c r="A2155" s="22" t="s">
        <v>2623</v>
      </c>
      <c r="B2155" s="22"/>
      <c r="C2155" s="22"/>
      <c r="D2155" s="23" t="s">
        <v>2624</v>
      </c>
      <c r="E2155" s="23"/>
      <c r="F2155" s="8">
        <v>7612</v>
      </c>
      <c r="H2155" s="10">
        <f t="shared" si="172"/>
        <v>11418</v>
      </c>
    </row>
    <row r="2156" spans="1:8" ht="21.95" customHeight="1" outlineLevel="2" x14ac:dyDescent="0.25">
      <c r="A2156" s="22" t="s">
        <v>2625</v>
      </c>
      <c r="B2156" s="22"/>
      <c r="C2156" s="22"/>
      <c r="D2156" s="23" t="s">
        <v>2626</v>
      </c>
      <c r="E2156" s="23"/>
      <c r="F2156" s="8">
        <v>58652</v>
      </c>
      <c r="H2156" s="10">
        <f t="shared" si="172"/>
        <v>87978</v>
      </c>
    </row>
    <row r="2157" spans="1:8" ht="21.95" customHeight="1" outlineLevel="2" x14ac:dyDescent="0.25">
      <c r="A2157" s="32">
        <v>7178</v>
      </c>
      <c r="B2157" s="32"/>
      <c r="C2157" s="32"/>
      <c r="D2157" s="23" t="s">
        <v>2627</v>
      </c>
      <c r="E2157" s="23"/>
      <c r="F2157" s="8">
        <v>19580</v>
      </c>
      <c r="H2157" s="10">
        <f t="shared" si="172"/>
        <v>29370</v>
      </c>
    </row>
    <row r="2158" spans="1:8" ht="21.95" customHeight="1" outlineLevel="2" x14ac:dyDescent="0.25">
      <c r="A2158" s="32">
        <v>7179</v>
      </c>
      <c r="B2158" s="32"/>
      <c r="C2158" s="32"/>
      <c r="D2158" s="23" t="s">
        <v>2628</v>
      </c>
      <c r="E2158" s="23"/>
      <c r="F2158" s="8">
        <v>16324</v>
      </c>
      <c r="H2158" s="10">
        <f t="shared" si="172"/>
        <v>24486</v>
      </c>
    </row>
    <row r="2159" spans="1:8" ht="21.95" customHeight="1" outlineLevel="2" x14ac:dyDescent="0.25">
      <c r="A2159" s="32">
        <v>7180</v>
      </c>
      <c r="B2159" s="32"/>
      <c r="C2159" s="32"/>
      <c r="D2159" s="23" t="s">
        <v>2629</v>
      </c>
      <c r="E2159" s="23"/>
      <c r="F2159" s="8">
        <v>32604</v>
      </c>
      <c r="H2159" s="10">
        <f t="shared" si="172"/>
        <v>48906</v>
      </c>
    </row>
    <row r="2160" spans="1:8" ht="21.95" customHeight="1" outlineLevel="2" x14ac:dyDescent="0.25">
      <c r="A2160" s="22" t="s">
        <v>2630</v>
      </c>
      <c r="B2160" s="22"/>
      <c r="C2160" s="22"/>
      <c r="D2160" s="23" t="s">
        <v>2631</v>
      </c>
      <c r="E2160" s="23"/>
      <c r="F2160" s="8">
        <v>5192</v>
      </c>
      <c r="H2160" s="10">
        <f t="shared" si="172"/>
        <v>7788</v>
      </c>
    </row>
    <row r="2161" spans="1:8" ht="21.95" customHeight="1" outlineLevel="2" x14ac:dyDescent="0.25">
      <c r="A2161" s="32">
        <v>7182</v>
      </c>
      <c r="B2161" s="32"/>
      <c r="C2161" s="32"/>
      <c r="D2161" s="23" t="s">
        <v>2632</v>
      </c>
      <c r="E2161" s="23"/>
      <c r="F2161" s="8">
        <v>91212</v>
      </c>
      <c r="H2161" s="10">
        <f t="shared" si="172"/>
        <v>136818</v>
      </c>
    </row>
    <row r="2162" spans="1:8" ht="21.95" customHeight="1" outlineLevel="2" x14ac:dyDescent="0.25">
      <c r="A2162" s="32">
        <v>7183</v>
      </c>
      <c r="B2162" s="32"/>
      <c r="C2162" s="32"/>
      <c r="D2162" s="23" t="s">
        <v>2633</v>
      </c>
      <c r="E2162" s="23"/>
      <c r="F2162" s="8">
        <v>5456</v>
      </c>
      <c r="H2162" s="10">
        <f t="shared" si="172"/>
        <v>8184</v>
      </c>
    </row>
    <row r="2163" spans="1:8" ht="21.95" customHeight="1" outlineLevel="2" x14ac:dyDescent="0.25">
      <c r="A2163" s="22" t="s">
        <v>2634</v>
      </c>
      <c r="B2163" s="22"/>
      <c r="C2163" s="22"/>
      <c r="D2163" s="23" t="s">
        <v>2635</v>
      </c>
      <c r="E2163" s="23"/>
      <c r="F2163" s="8">
        <v>71676</v>
      </c>
      <c r="H2163" s="10">
        <f t="shared" si="172"/>
        <v>107514</v>
      </c>
    </row>
    <row r="2164" spans="1:8" ht="21.95" customHeight="1" outlineLevel="2" x14ac:dyDescent="0.25">
      <c r="A2164" s="32">
        <v>7185</v>
      </c>
      <c r="B2164" s="32"/>
      <c r="C2164" s="32"/>
      <c r="D2164" s="23" t="s">
        <v>2636</v>
      </c>
      <c r="E2164" s="23"/>
      <c r="F2164" s="8">
        <v>19580</v>
      </c>
      <c r="H2164" s="10">
        <f t="shared" si="172"/>
        <v>29370</v>
      </c>
    </row>
    <row r="2165" spans="1:8" ht="21.95" customHeight="1" outlineLevel="2" x14ac:dyDescent="0.25">
      <c r="A2165" s="22" t="s">
        <v>2637</v>
      </c>
      <c r="B2165" s="22"/>
      <c r="C2165" s="22"/>
      <c r="D2165" s="23" t="s">
        <v>2638</v>
      </c>
      <c r="E2165" s="23"/>
      <c r="F2165" s="8">
        <v>19580</v>
      </c>
      <c r="H2165" s="10">
        <f t="shared" si="172"/>
        <v>29370</v>
      </c>
    </row>
    <row r="2166" spans="1:8" ht="21.95" customHeight="1" outlineLevel="2" x14ac:dyDescent="0.25">
      <c r="A2166" s="22" t="s">
        <v>2639</v>
      </c>
      <c r="B2166" s="22"/>
      <c r="C2166" s="22"/>
      <c r="D2166" s="23" t="s">
        <v>2640</v>
      </c>
      <c r="E2166" s="23"/>
      <c r="F2166" s="8">
        <v>16324</v>
      </c>
      <c r="H2166" s="10">
        <f t="shared" si="172"/>
        <v>24486</v>
      </c>
    </row>
    <row r="2167" spans="1:8" ht="21.95" customHeight="1" outlineLevel="2" x14ac:dyDescent="0.25">
      <c r="A2167" s="22" t="s">
        <v>2641</v>
      </c>
      <c r="B2167" s="22"/>
      <c r="C2167" s="22"/>
      <c r="D2167" s="23" t="s">
        <v>2642</v>
      </c>
      <c r="E2167" s="23"/>
      <c r="F2167" s="8">
        <v>10868</v>
      </c>
      <c r="H2167" s="10">
        <f t="shared" ref="H2167:H2230" si="173">F2167*$G$6</f>
        <v>16302</v>
      </c>
    </row>
    <row r="2168" spans="1:8" ht="33" customHeight="1" outlineLevel="2" x14ac:dyDescent="0.25">
      <c r="A2168" s="22" t="s">
        <v>2643</v>
      </c>
      <c r="B2168" s="22"/>
      <c r="C2168" s="22"/>
      <c r="D2168" s="23" t="s">
        <v>2644</v>
      </c>
      <c r="E2168" s="23"/>
      <c r="F2168" s="8">
        <v>39116</v>
      </c>
      <c r="H2168" s="10">
        <f t="shared" si="173"/>
        <v>58674</v>
      </c>
    </row>
    <row r="2169" spans="1:8" ht="21.95" customHeight="1" outlineLevel="2" x14ac:dyDescent="0.25">
      <c r="A2169" s="22" t="s">
        <v>2645</v>
      </c>
      <c r="B2169" s="22"/>
      <c r="C2169" s="22"/>
      <c r="D2169" s="23" t="s">
        <v>2646</v>
      </c>
      <c r="E2169" s="23"/>
      <c r="F2169" s="8">
        <v>58652</v>
      </c>
      <c r="H2169" s="10">
        <f t="shared" si="173"/>
        <v>87978</v>
      </c>
    </row>
    <row r="2170" spans="1:8" ht="21.95" customHeight="1" outlineLevel="2" x14ac:dyDescent="0.25">
      <c r="A2170" s="22" t="s">
        <v>2647</v>
      </c>
      <c r="B2170" s="22"/>
      <c r="C2170" s="22"/>
      <c r="D2170" s="23" t="s">
        <v>2648</v>
      </c>
      <c r="E2170" s="23"/>
      <c r="F2170" s="8">
        <v>3916</v>
      </c>
      <c r="H2170" s="10">
        <f t="shared" si="173"/>
        <v>5874</v>
      </c>
    </row>
    <row r="2171" spans="1:8" ht="21.95" customHeight="1" outlineLevel="2" x14ac:dyDescent="0.25">
      <c r="A2171" s="22" t="s">
        <v>2366</v>
      </c>
      <c r="B2171" s="22"/>
      <c r="C2171" s="22"/>
      <c r="D2171" s="23" t="s">
        <v>2367</v>
      </c>
      <c r="E2171" s="23"/>
      <c r="F2171" s="8">
        <v>11414</v>
      </c>
      <c r="H2171" s="10">
        <f t="shared" si="173"/>
        <v>17121</v>
      </c>
    </row>
    <row r="2172" spans="1:8" ht="21.95" customHeight="1" outlineLevel="2" x14ac:dyDescent="0.25">
      <c r="A2172" s="22" t="s">
        <v>2649</v>
      </c>
      <c r="B2172" s="22"/>
      <c r="C2172" s="22"/>
      <c r="D2172" s="23" t="s">
        <v>2650</v>
      </c>
      <c r="E2172" s="23"/>
      <c r="F2172" s="8">
        <v>7612</v>
      </c>
      <c r="H2172" s="10">
        <f t="shared" si="173"/>
        <v>11418</v>
      </c>
    </row>
    <row r="2173" spans="1:8" ht="21.95" customHeight="1" outlineLevel="2" x14ac:dyDescent="0.25">
      <c r="A2173" s="22" t="s">
        <v>2651</v>
      </c>
      <c r="B2173" s="22"/>
      <c r="C2173" s="22"/>
      <c r="D2173" s="23" t="s">
        <v>2652</v>
      </c>
      <c r="E2173" s="23"/>
      <c r="F2173" s="8">
        <v>39116</v>
      </c>
      <c r="H2173" s="10">
        <f t="shared" si="173"/>
        <v>58674</v>
      </c>
    </row>
    <row r="2174" spans="1:8" ht="21.95" customHeight="1" outlineLevel="2" x14ac:dyDescent="0.25">
      <c r="A2174" s="22" t="s">
        <v>2653</v>
      </c>
      <c r="B2174" s="22"/>
      <c r="C2174" s="22"/>
      <c r="D2174" s="23" t="s">
        <v>2654</v>
      </c>
      <c r="E2174" s="23"/>
      <c r="F2174" s="8">
        <v>13068</v>
      </c>
      <c r="H2174" s="10">
        <f t="shared" si="173"/>
        <v>19602</v>
      </c>
    </row>
    <row r="2175" spans="1:8" ht="21.95" customHeight="1" outlineLevel="2" x14ac:dyDescent="0.25">
      <c r="A2175" s="22" t="s">
        <v>2655</v>
      </c>
      <c r="B2175" s="22"/>
      <c r="C2175" s="22"/>
      <c r="D2175" s="23" t="s">
        <v>2656</v>
      </c>
      <c r="E2175" s="23"/>
      <c r="F2175" s="8">
        <v>39116</v>
      </c>
      <c r="H2175" s="10">
        <f t="shared" si="173"/>
        <v>58674</v>
      </c>
    </row>
    <row r="2176" spans="1:8" ht="21.95" customHeight="1" outlineLevel="2" x14ac:dyDescent="0.25">
      <c r="A2176" s="32">
        <v>7870</v>
      </c>
      <c r="B2176" s="32"/>
      <c r="C2176" s="32"/>
      <c r="D2176" s="23" t="s">
        <v>2657</v>
      </c>
      <c r="E2176" s="23"/>
      <c r="F2176" s="8">
        <v>19580</v>
      </c>
      <c r="H2176" s="10">
        <f t="shared" si="173"/>
        <v>29370</v>
      </c>
    </row>
    <row r="2177" spans="1:8" ht="33" customHeight="1" outlineLevel="2" x14ac:dyDescent="0.25">
      <c r="A2177" s="32">
        <v>7186</v>
      </c>
      <c r="B2177" s="32"/>
      <c r="C2177" s="32"/>
      <c r="D2177" s="23" t="s">
        <v>2658</v>
      </c>
      <c r="E2177" s="23"/>
      <c r="F2177" s="8">
        <v>19580</v>
      </c>
      <c r="H2177" s="10">
        <f t="shared" si="173"/>
        <v>29370</v>
      </c>
    </row>
    <row r="2178" spans="1:8" ht="21.95" customHeight="1" outlineLevel="2" x14ac:dyDescent="0.25">
      <c r="A2178" s="22" t="s">
        <v>2659</v>
      </c>
      <c r="B2178" s="22"/>
      <c r="C2178" s="22"/>
      <c r="D2178" s="23" t="s">
        <v>2660</v>
      </c>
      <c r="E2178" s="23"/>
      <c r="F2178" s="8">
        <v>47784</v>
      </c>
      <c r="H2178" s="10">
        <f t="shared" si="173"/>
        <v>71676</v>
      </c>
    </row>
    <row r="2179" spans="1:8" ht="21.95" customHeight="1" outlineLevel="2" x14ac:dyDescent="0.25">
      <c r="A2179" s="32">
        <v>7187</v>
      </c>
      <c r="B2179" s="32"/>
      <c r="C2179" s="32"/>
      <c r="D2179" s="23" t="s">
        <v>2661</v>
      </c>
      <c r="E2179" s="23"/>
      <c r="F2179" s="8">
        <v>10868</v>
      </c>
      <c r="H2179" s="10">
        <f t="shared" si="173"/>
        <v>16302</v>
      </c>
    </row>
    <row r="2180" spans="1:8" ht="21.95" customHeight="1" outlineLevel="2" x14ac:dyDescent="0.25">
      <c r="A2180" s="22" t="s">
        <v>2662</v>
      </c>
      <c r="B2180" s="22"/>
      <c r="C2180" s="22"/>
      <c r="D2180" s="23" t="s">
        <v>2663</v>
      </c>
      <c r="E2180" s="23"/>
      <c r="F2180" s="8">
        <v>13350</v>
      </c>
      <c r="H2180" s="10">
        <f t="shared" si="173"/>
        <v>20025</v>
      </c>
    </row>
    <row r="2181" spans="1:8" ht="21.95" customHeight="1" outlineLevel="2" x14ac:dyDescent="0.25">
      <c r="A2181" s="22" t="s">
        <v>2664</v>
      </c>
      <c r="B2181" s="22"/>
      <c r="C2181" s="22"/>
      <c r="D2181" s="23" t="s">
        <v>2665</v>
      </c>
      <c r="E2181" s="23"/>
      <c r="F2181" s="8">
        <v>5456</v>
      </c>
      <c r="H2181" s="10">
        <f t="shared" si="173"/>
        <v>8184</v>
      </c>
    </row>
    <row r="2182" spans="1:8" ht="21.95" customHeight="1" outlineLevel="2" x14ac:dyDescent="0.25">
      <c r="A2182" s="22" t="s">
        <v>2666</v>
      </c>
      <c r="B2182" s="22"/>
      <c r="C2182" s="22"/>
      <c r="D2182" s="23" t="s">
        <v>2667</v>
      </c>
      <c r="E2182" s="23"/>
      <c r="F2182" s="8">
        <v>7832</v>
      </c>
      <c r="H2182" s="10">
        <f t="shared" si="173"/>
        <v>11748</v>
      </c>
    </row>
    <row r="2183" spans="1:8" ht="21.95" customHeight="1" outlineLevel="2" x14ac:dyDescent="0.25">
      <c r="A2183" s="22" t="s">
        <v>2668</v>
      </c>
      <c r="B2183" s="22"/>
      <c r="C2183" s="22"/>
      <c r="D2183" s="23" t="s">
        <v>2669</v>
      </c>
      <c r="E2183" s="23"/>
      <c r="F2183" s="8">
        <v>22836</v>
      </c>
      <c r="H2183" s="10">
        <f t="shared" si="173"/>
        <v>34254</v>
      </c>
    </row>
    <row r="2184" spans="1:8" ht="33" customHeight="1" outlineLevel="2" x14ac:dyDescent="0.25">
      <c r="A2184" s="22" t="s">
        <v>2670</v>
      </c>
      <c r="B2184" s="22"/>
      <c r="C2184" s="22"/>
      <c r="D2184" s="23" t="s">
        <v>2671</v>
      </c>
      <c r="E2184" s="23"/>
      <c r="F2184" s="8">
        <v>29348</v>
      </c>
      <c r="H2184" s="10">
        <f t="shared" si="173"/>
        <v>44022</v>
      </c>
    </row>
    <row r="2185" spans="1:8" ht="33" customHeight="1" outlineLevel="2" x14ac:dyDescent="0.25">
      <c r="A2185" s="22" t="s">
        <v>2672</v>
      </c>
      <c r="B2185" s="22"/>
      <c r="C2185" s="22"/>
      <c r="D2185" s="23" t="s">
        <v>2673</v>
      </c>
      <c r="E2185" s="23"/>
      <c r="F2185" s="8">
        <v>19580</v>
      </c>
      <c r="H2185" s="10">
        <f t="shared" si="173"/>
        <v>29370</v>
      </c>
    </row>
    <row r="2186" spans="1:8" ht="21.95" customHeight="1" outlineLevel="2" x14ac:dyDescent="0.25">
      <c r="A2186" s="22" t="s">
        <v>2674</v>
      </c>
      <c r="B2186" s="22"/>
      <c r="C2186" s="22"/>
      <c r="D2186" s="23" t="s">
        <v>2675</v>
      </c>
      <c r="E2186" s="23"/>
      <c r="F2186" s="8">
        <v>39116</v>
      </c>
      <c r="H2186" s="10">
        <f t="shared" si="173"/>
        <v>58674</v>
      </c>
    </row>
    <row r="2187" spans="1:8" ht="21.95" customHeight="1" outlineLevel="2" x14ac:dyDescent="0.25">
      <c r="A2187" s="32">
        <v>7188</v>
      </c>
      <c r="B2187" s="32"/>
      <c r="C2187" s="32"/>
      <c r="D2187" s="23" t="s">
        <v>2676</v>
      </c>
      <c r="E2187" s="23"/>
      <c r="F2187" s="8">
        <v>3916</v>
      </c>
      <c r="H2187" s="10">
        <f t="shared" si="173"/>
        <v>5874</v>
      </c>
    </row>
    <row r="2188" spans="1:8" ht="33" customHeight="1" outlineLevel="2" x14ac:dyDescent="0.25">
      <c r="A2188" s="32">
        <v>7189</v>
      </c>
      <c r="B2188" s="32"/>
      <c r="C2188" s="32"/>
      <c r="D2188" s="23" t="s">
        <v>2677</v>
      </c>
      <c r="E2188" s="23"/>
      <c r="F2188" s="8">
        <v>13068</v>
      </c>
      <c r="H2188" s="10">
        <f t="shared" si="173"/>
        <v>19602</v>
      </c>
    </row>
    <row r="2189" spans="1:8" ht="21.95" customHeight="1" outlineLevel="2" x14ac:dyDescent="0.25">
      <c r="A2189" s="22" t="s">
        <v>2678</v>
      </c>
      <c r="B2189" s="22"/>
      <c r="C2189" s="22"/>
      <c r="D2189" s="23" t="s">
        <v>2679</v>
      </c>
      <c r="E2189" s="23"/>
      <c r="F2189" s="8">
        <v>13350</v>
      </c>
      <c r="H2189" s="10">
        <f t="shared" si="173"/>
        <v>20025</v>
      </c>
    </row>
    <row r="2190" spans="1:8" ht="33" customHeight="1" outlineLevel="2" x14ac:dyDescent="0.25">
      <c r="A2190" s="22" t="s">
        <v>2680</v>
      </c>
      <c r="B2190" s="22"/>
      <c r="C2190" s="22"/>
      <c r="D2190" s="23" t="s">
        <v>2681</v>
      </c>
      <c r="E2190" s="23"/>
      <c r="F2190" s="8">
        <v>26092</v>
      </c>
      <c r="H2190" s="10">
        <f t="shared" si="173"/>
        <v>39138</v>
      </c>
    </row>
    <row r="2191" spans="1:8" ht="21.95" customHeight="1" outlineLevel="2" x14ac:dyDescent="0.25">
      <c r="A2191" s="22" t="s">
        <v>2682</v>
      </c>
      <c r="B2191" s="22"/>
      <c r="C2191" s="22"/>
      <c r="D2191" s="23" t="s">
        <v>2683</v>
      </c>
      <c r="E2191" s="23"/>
      <c r="F2191" s="8">
        <v>22836</v>
      </c>
      <c r="H2191" s="10">
        <f t="shared" si="173"/>
        <v>34254</v>
      </c>
    </row>
    <row r="2192" spans="1:8" ht="21.95" customHeight="1" outlineLevel="2" x14ac:dyDescent="0.25">
      <c r="A2192" s="32">
        <v>7190</v>
      </c>
      <c r="B2192" s="32"/>
      <c r="C2192" s="32"/>
      <c r="D2192" s="23" t="s">
        <v>2684</v>
      </c>
      <c r="E2192" s="23"/>
      <c r="F2192" s="8">
        <v>29348</v>
      </c>
      <c r="H2192" s="10">
        <f t="shared" si="173"/>
        <v>44022</v>
      </c>
    </row>
    <row r="2193" spans="1:8" ht="21.95" customHeight="1" outlineLevel="2" x14ac:dyDescent="0.25">
      <c r="A2193" s="22" t="s">
        <v>2685</v>
      </c>
      <c r="B2193" s="22"/>
      <c r="C2193" s="22"/>
      <c r="D2193" s="23" t="s">
        <v>2686</v>
      </c>
      <c r="E2193" s="23"/>
      <c r="F2193" s="8">
        <v>22836</v>
      </c>
      <c r="H2193" s="10">
        <f t="shared" si="173"/>
        <v>34254</v>
      </c>
    </row>
    <row r="2194" spans="1:8" ht="21.95" customHeight="1" outlineLevel="2" x14ac:dyDescent="0.25">
      <c r="A2194" s="22" t="s">
        <v>2687</v>
      </c>
      <c r="B2194" s="22"/>
      <c r="C2194" s="22"/>
      <c r="D2194" s="23" t="s">
        <v>2688</v>
      </c>
      <c r="E2194" s="23"/>
      <c r="F2194" s="8">
        <v>3916</v>
      </c>
      <c r="H2194" s="10">
        <f t="shared" si="173"/>
        <v>5874</v>
      </c>
    </row>
    <row r="2195" spans="1:8" ht="21.95" customHeight="1" outlineLevel="2" x14ac:dyDescent="0.25">
      <c r="A2195" s="32">
        <v>7192</v>
      </c>
      <c r="B2195" s="32"/>
      <c r="C2195" s="32"/>
      <c r="D2195" s="23" t="s">
        <v>2689</v>
      </c>
      <c r="E2195" s="23"/>
      <c r="F2195" s="8">
        <v>7612</v>
      </c>
      <c r="H2195" s="10">
        <f t="shared" si="173"/>
        <v>11418</v>
      </c>
    </row>
    <row r="2196" spans="1:8" ht="21.95" customHeight="1" outlineLevel="2" x14ac:dyDescent="0.25">
      <c r="A2196" s="22" t="s">
        <v>2690</v>
      </c>
      <c r="B2196" s="22"/>
      <c r="C2196" s="22"/>
      <c r="D2196" s="23" t="s">
        <v>2691</v>
      </c>
      <c r="E2196" s="23"/>
      <c r="F2196" s="8">
        <v>58652</v>
      </c>
      <c r="H2196" s="10">
        <f t="shared" si="173"/>
        <v>87978</v>
      </c>
    </row>
    <row r="2197" spans="1:8" ht="33" customHeight="1" outlineLevel="2" x14ac:dyDescent="0.25">
      <c r="A2197" s="22" t="s">
        <v>2692</v>
      </c>
      <c r="B2197" s="22"/>
      <c r="C2197" s="22"/>
      <c r="D2197" s="23" t="s">
        <v>2693</v>
      </c>
      <c r="E2197" s="23"/>
      <c r="F2197" s="8">
        <v>16324</v>
      </c>
      <c r="H2197" s="10">
        <f t="shared" si="173"/>
        <v>24486</v>
      </c>
    </row>
    <row r="2198" spans="1:8" ht="21.95" customHeight="1" outlineLevel="2" x14ac:dyDescent="0.25">
      <c r="A2198" s="22" t="s">
        <v>2694</v>
      </c>
      <c r="B2198" s="22"/>
      <c r="C2198" s="22"/>
      <c r="D2198" s="23" t="s">
        <v>2695</v>
      </c>
      <c r="E2198" s="23"/>
      <c r="F2198" s="8">
        <v>7612</v>
      </c>
      <c r="H2198" s="10">
        <f t="shared" si="173"/>
        <v>11418</v>
      </c>
    </row>
    <row r="2199" spans="1:8" ht="21.95" customHeight="1" outlineLevel="2" x14ac:dyDescent="0.25">
      <c r="A2199" s="22" t="s">
        <v>2377</v>
      </c>
      <c r="B2199" s="22"/>
      <c r="C2199" s="22"/>
      <c r="D2199" s="23" t="s">
        <v>2378</v>
      </c>
      <c r="E2199" s="23"/>
      <c r="F2199" s="8">
        <v>2631</v>
      </c>
      <c r="H2199" s="10">
        <f t="shared" si="173"/>
        <v>3946.5</v>
      </c>
    </row>
    <row r="2200" spans="1:8" ht="21.95" customHeight="1" outlineLevel="2" x14ac:dyDescent="0.25">
      <c r="A2200" s="32">
        <v>7194</v>
      </c>
      <c r="B2200" s="32"/>
      <c r="C2200" s="32"/>
      <c r="D2200" s="23" t="s">
        <v>2696</v>
      </c>
      <c r="E2200" s="23"/>
      <c r="F2200" s="8">
        <v>12954</v>
      </c>
      <c r="H2200" s="10">
        <f t="shared" si="173"/>
        <v>19431</v>
      </c>
    </row>
    <row r="2201" spans="1:8" ht="21.95" customHeight="1" outlineLevel="2" x14ac:dyDescent="0.25">
      <c r="A2201" s="32">
        <v>7195</v>
      </c>
      <c r="B2201" s="32"/>
      <c r="C2201" s="32"/>
      <c r="D2201" s="23" t="s">
        <v>2697</v>
      </c>
      <c r="E2201" s="23"/>
      <c r="F2201" s="8">
        <v>22836</v>
      </c>
      <c r="H2201" s="10">
        <f t="shared" si="173"/>
        <v>34254</v>
      </c>
    </row>
    <row r="2202" spans="1:8" ht="21.95" customHeight="1" outlineLevel="2" x14ac:dyDescent="0.25">
      <c r="A2202" s="22" t="s">
        <v>2698</v>
      </c>
      <c r="B2202" s="22"/>
      <c r="C2202" s="22"/>
      <c r="D2202" s="23" t="s">
        <v>2699</v>
      </c>
      <c r="E2202" s="23"/>
      <c r="F2202" s="8">
        <v>7612</v>
      </c>
      <c r="H2202" s="10">
        <f t="shared" si="173"/>
        <v>11418</v>
      </c>
    </row>
    <row r="2203" spans="1:8" ht="21.95" customHeight="1" outlineLevel="2" x14ac:dyDescent="0.25">
      <c r="A2203" s="32">
        <v>7198</v>
      </c>
      <c r="B2203" s="32"/>
      <c r="C2203" s="32"/>
      <c r="D2203" s="23" t="s">
        <v>2700</v>
      </c>
      <c r="E2203" s="23"/>
      <c r="F2203" s="8">
        <v>11361</v>
      </c>
      <c r="H2203" s="10">
        <f t="shared" si="173"/>
        <v>17041.5</v>
      </c>
    </row>
    <row r="2204" spans="1:8" ht="21.95" customHeight="1" outlineLevel="2" x14ac:dyDescent="0.25">
      <c r="A2204" s="22" t="s">
        <v>2701</v>
      </c>
      <c r="B2204" s="22"/>
      <c r="C2204" s="22"/>
      <c r="D2204" s="23" t="s">
        <v>2702</v>
      </c>
      <c r="E2204" s="23"/>
      <c r="F2204" s="8">
        <v>71676</v>
      </c>
      <c r="H2204" s="10">
        <f t="shared" si="173"/>
        <v>107514</v>
      </c>
    </row>
    <row r="2205" spans="1:8" ht="21.95" customHeight="1" outlineLevel="2" x14ac:dyDescent="0.25">
      <c r="A2205" s="32">
        <v>7199</v>
      </c>
      <c r="B2205" s="32"/>
      <c r="C2205" s="32"/>
      <c r="D2205" s="23" t="s">
        <v>2703</v>
      </c>
      <c r="E2205" s="23"/>
      <c r="F2205" s="8">
        <v>5456</v>
      </c>
      <c r="H2205" s="10">
        <f t="shared" si="173"/>
        <v>8184</v>
      </c>
    </row>
    <row r="2206" spans="1:8" ht="33" customHeight="1" outlineLevel="2" x14ac:dyDescent="0.25">
      <c r="A2206" s="32">
        <v>7202</v>
      </c>
      <c r="B2206" s="32"/>
      <c r="C2206" s="32"/>
      <c r="D2206" s="23" t="s">
        <v>2704</v>
      </c>
      <c r="E2206" s="23"/>
      <c r="F2206" s="8">
        <v>71676</v>
      </c>
      <c r="H2206" s="10">
        <f t="shared" si="173"/>
        <v>107514</v>
      </c>
    </row>
    <row r="2207" spans="1:8" ht="21.95" customHeight="1" outlineLevel="2" x14ac:dyDescent="0.25">
      <c r="A2207" s="22" t="s">
        <v>2705</v>
      </c>
      <c r="B2207" s="22"/>
      <c r="C2207" s="22"/>
      <c r="D2207" s="23" t="s">
        <v>2706</v>
      </c>
      <c r="E2207" s="23"/>
      <c r="F2207" s="8">
        <v>26092</v>
      </c>
      <c r="H2207" s="10">
        <f t="shared" si="173"/>
        <v>39138</v>
      </c>
    </row>
    <row r="2208" spans="1:8" ht="21.95" customHeight="1" outlineLevel="2" x14ac:dyDescent="0.25">
      <c r="A2208" s="22" t="s">
        <v>2707</v>
      </c>
      <c r="B2208" s="22"/>
      <c r="C2208" s="22"/>
      <c r="D2208" s="23" t="s">
        <v>2708</v>
      </c>
      <c r="E2208" s="23"/>
      <c r="F2208" s="8">
        <v>16324</v>
      </c>
      <c r="H2208" s="10">
        <f t="shared" si="173"/>
        <v>24486</v>
      </c>
    </row>
    <row r="2209" spans="1:8" ht="21.95" customHeight="1" outlineLevel="2" x14ac:dyDescent="0.25">
      <c r="A2209" s="22" t="s">
        <v>2709</v>
      </c>
      <c r="B2209" s="22"/>
      <c r="C2209" s="22"/>
      <c r="D2209" s="23" t="s">
        <v>2710</v>
      </c>
      <c r="E2209" s="23"/>
      <c r="F2209" s="8">
        <v>5456</v>
      </c>
      <c r="H2209" s="10">
        <f t="shared" si="173"/>
        <v>8184</v>
      </c>
    </row>
    <row r="2210" spans="1:8" ht="21.95" customHeight="1" outlineLevel="2" x14ac:dyDescent="0.25">
      <c r="A2210" s="22" t="s">
        <v>2711</v>
      </c>
      <c r="B2210" s="22"/>
      <c r="C2210" s="22"/>
      <c r="D2210" s="23" t="s">
        <v>2712</v>
      </c>
      <c r="E2210" s="23"/>
      <c r="F2210" s="8">
        <v>7612</v>
      </c>
      <c r="H2210" s="10">
        <f t="shared" si="173"/>
        <v>11418</v>
      </c>
    </row>
    <row r="2211" spans="1:8" ht="21.95" customHeight="1" outlineLevel="2" x14ac:dyDescent="0.25">
      <c r="A2211" s="22" t="s">
        <v>2713</v>
      </c>
      <c r="B2211" s="22"/>
      <c r="C2211" s="22"/>
      <c r="D2211" s="23" t="s">
        <v>2714</v>
      </c>
      <c r="E2211" s="23"/>
      <c r="F2211" s="8">
        <v>39125</v>
      </c>
      <c r="H2211" s="10">
        <f t="shared" si="173"/>
        <v>58687.5</v>
      </c>
    </row>
    <row r="2212" spans="1:8" ht="21.95" customHeight="1" outlineLevel="2" x14ac:dyDescent="0.25">
      <c r="A2212" s="32">
        <v>7204</v>
      </c>
      <c r="B2212" s="32"/>
      <c r="C2212" s="32"/>
      <c r="D2212" s="23" t="s">
        <v>2715</v>
      </c>
      <c r="E2212" s="23"/>
      <c r="F2212" s="8">
        <v>13068</v>
      </c>
      <c r="H2212" s="10">
        <f t="shared" si="173"/>
        <v>19602</v>
      </c>
    </row>
    <row r="2213" spans="1:8" ht="21.95" customHeight="1" outlineLevel="2" x14ac:dyDescent="0.25">
      <c r="A2213" s="22" t="s">
        <v>2370</v>
      </c>
      <c r="B2213" s="22"/>
      <c r="C2213" s="22"/>
      <c r="D2213" s="23" t="s">
        <v>2371</v>
      </c>
      <c r="E2213" s="23"/>
      <c r="F2213" s="8">
        <v>6090</v>
      </c>
      <c r="H2213" s="10">
        <f t="shared" si="173"/>
        <v>9135</v>
      </c>
    </row>
    <row r="2214" spans="1:8" ht="21.95" customHeight="1" outlineLevel="2" x14ac:dyDescent="0.25">
      <c r="A2214" s="22" t="s">
        <v>2368</v>
      </c>
      <c r="B2214" s="22"/>
      <c r="C2214" s="22"/>
      <c r="D2214" s="23" t="s">
        <v>2369</v>
      </c>
      <c r="E2214" s="23"/>
      <c r="F2214" s="8">
        <v>3916</v>
      </c>
      <c r="H2214" s="10">
        <f t="shared" si="173"/>
        <v>5874</v>
      </c>
    </row>
    <row r="2215" spans="1:8" ht="21.95" customHeight="1" outlineLevel="2" x14ac:dyDescent="0.25">
      <c r="A2215" s="22" t="s">
        <v>2716</v>
      </c>
      <c r="B2215" s="22"/>
      <c r="C2215" s="22"/>
      <c r="D2215" s="23" t="s">
        <v>2717</v>
      </c>
      <c r="E2215" s="23"/>
      <c r="F2215" s="8">
        <v>48884</v>
      </c>
      <c r="H2215" s="10">
        <f t="shared" si="173"/>
        <v>73326</v>
      </c>
    </row>
    <row r="2216" spans="1:8" ht="21.95" customHeight="1" outlineLevel="2" x14ac:dyDescent="0.25">
      <c r="A2216" s="22" t="s">
        <v>2718</v>
      </c>
      <c r="B2216" s="22"/>
      <c r="C2216" s="22"/>
      <c r="D2216" s="23" t="s">
        <v>2719</v>
      </c>
      <c r="E2216" s="23"/>
      <c r="F2216" s="8">
        <v>19580</v>
      </c>
      <c r="H2216" s="10">
        <f t="shared" si="173"/>
        <v>29370</v>
      </c>
    </row>
    <row r="2217" spans="1:8" ht="21.95" customHeight="1" outlineLevel="2" x14ac:dyDescent="0.25">
      <c r="A2217" s="22" t="s">
        <v>2720</v>
      </c>
      <c r="B2217" s="22"/>
      <c r="C2217" s="22"/>
      <c r="D2217" s="23" t="s">
        <v>2721</v>
      </c>
      <c r="E2217" s="23"/>
      <c r="F2217" s="8">
        <v>3916</v>
      </c>
      <c r="H2217" s="10">
        <f t="shared" si="173"/>
        <v>5874</v>
      </c>
    </row>
    <row r="2218" spans="1:8" ht="21.95" customHeight="1" outlineLevel="2" x14ac:dyDescent="0.25">
      <c r="A2218" s="32">
        <v>7213</v>
      </c>
      <c r="B2218" s="32"/>
      <c r="C2218" s="32"/>
      <c r="D2218" s="23" t="s">
        <v>2722</v>
      </c>
      <c r="E2218" s="23"/>
      <c r="F2218" s="8">
        <v>22836</v>
      </c>
      <c r="H2218" s="10">
        <f t="shared" si="173"/>
        <v>34254</v>
      </c>
    </row>
    <row r="2219" spans="1:8" ht="21.95" customHeight="1" outlineLevel="2" x14ac:dyDescent="0.25">
      <c r="A2219" s="32">
        <v>7215</v>
      </c>
      <c r="B2219" s="32"/>
      <c r="C2219" s="32"/>
      <c r="D2219" s="23" t="s">
        <v>2723</v>
      </c>
      <c r="E2219" s="23"/>
      <c r="F2219" s="8">
        <v>29348</v>
      </c>
      <c r="H2219" s="10">
        <f t="shared" si="173"/>
        <v>44022</v>
      </c>
    </row>
    <row r="2220" spans="1:8" ht="33" customHeight="1" outlineLevel="2" x14ac:dyDescent="0.25">
      <c r="A2220" s="22" t="s">
        <v>2724</v>
      </c>
      <c r="B2220" s="22"/>
      <c r="C2220" s="22"/>
      <c r="D2220" s="23" t="s">
        <v>2725</v>
      </c>
      <c r="E2220" s="23"/>
      <c r="F2220" s="8">
        <v>22836</v>
      </c>
      <c r="H2220" s="10">
        <f t="shared" si="173"/>
        <v>34254</v>
      </c>
    </row>
    <row r="2221" spans="1:8" ht="21.95" customHeight="1" outlineLevel="2" x14ac:dyDescent="0.25">
      <c r="A2221" s="22" t="s">
        <v>2726</v>
      </c>
      <c r="B2221" s="22"/>
      <c r="C2221" s="22"/>
      <c r="D2221" s="23" t="s">
        <v>2727</v>
      </c>
      <c r="E2221" s="23"/>
      <c r="F2221" s="8">
        <v>58652</v>
      </c>
      <c r="H2221" s="10">
        <f t="shared" si="173"/>
        <v>87978</v>
      </c>
    </row>
    <row r="2222" spans="1:8" ht="33" customHeight="1" outlineLevel="2" x14ac:dyDescent="0.25">
      <c r="A2222" s="32">
        <v>7217</v>
      </c>
      <c r="B2222" s="32"/>
      <c r="C2222" s="32"/>
      <c r="D2222" s="23" t="s">
        <v>2728</v>
      </c>
      <c r="E2222" s="23"/>
      <c r="F2222" s="8">
        <v>29348</v>
      </c>
      <c r="H2222" s="10">
        <f t="shared" si="173"/>
        <v>44022</v>
      </c>
    </row>
    <row r="2223" spans="1:8" ht="33" customHeight="1" outlineLevel="2" x14ac:dyDescent="0.25">
      <c r="A2223" s="22" t="s">
        <v>2729</v>
      </c>
      <c r="B2223" s="22"/>
      <c r="C2223" s="22"/>
      <c r="D2223" s="23" t="s">
        <v>2730</v>
      </c>
      <c r="E2223" s="23"/>
      <c r="F2223" s="8">
        <v>10868</v>
      </c>
      <c r="H2223" s="10">
        <f t="shared" si="173"/>
        <v>16302</v>
      </c>
    </row>
    <row r="2224" spans="1:8" ht="21.95" customHeight="1" outlineLevel="2" x14ac:dyDescent="0.25">
      <c r="A2224" s="22" t="s">
        <v>2731</v>
      </c>
      <c r="B2224" s="22"/>
      <c r="C2224" s="22"/>
      <c r="D2224" s="23" t="s">
        <v>2732</v>
      </c>
      <c r="E2224" s="23"/>
      <c r="F2224" s="8">
        <v>16324</v>
      </c>
      <c r="H2224" s="10">
        <f t="shared" si="173"/>
        <v>24486</v>
      </c>
    </row>
    <row r="2225" spans="1:8" ht="21.95" customHeight="1" outlineLevel="2" x14ac:dyDescent="0.25">
      <c r="A2225" s="32">
        <v>7219</v>
      </c>
      <c r="B2225" s="32"/>
      <c r="C2225" s="32"/>
      <c r="D2225" s="23" t="s">
        <v>2733</v>
      </c>
      <c r="E2225" s="23"/>
      <c r="F2225" s="8">
        <v>11361</v>
      </c>
      <c r="H2225" s="10">
        <f t="shared" si="173"/>
        <v>17041.5</v>
      </c>
    </row>
    <row r="2226" spans="1:8" ht="21.95" customHeight="1" outlineLevel="2" x14ac:dyDescent="0.25">
      <c r="A2226" s="32">
        <v>7220</v>
      </c>
      <c r="B2226" s="32"/>
      <c r="C2226" s="32"/>
      <c r="D2226" s="23" t="s">
        <v>2734</v>
      </c>
      <c r="E2226" s="23"/>
      <c r="F2226" s="8">
        <v>22836</v>
      </c>
      <c r="H2226" s="10">
        <f t="shared" si="173"/>
        <v>34254</v>
      </c>
    </row>
    <row r="2227" spans="1:8" ht="21.95" customHeight="1" outlineLevel="2" x14ac:dyDescent="0.25">
      <c r="A2227" s="32">
        <v>7221</v>
      </c>
      <c r="B2227" s="32"/>
      <c r="C2227" s="32"/>
      <c r="D2227" s="23" t="s">
        <v>2735</v>
      </c>
      <c r="E2227" s="23"/>
      <c r="F2227" s="8">
        <v>26092</v>
      </c>
      <c r="H2227" s="10">
        <f t="shared" si="173"/>
        <v>39138</v>
      </c>
    </row>
    <row r="2228" spans="1:8" ht="21.95" customHeight="1" outlineLevel="2" x14ac:dyDescent="0.25">
      <c r="A2228" s="22" t="s">
        <v>2736</v>
      </c>
      <c r="B2228" s="22"/>
      <c r="C2228" s="22"/>
      <c r="D2228" s="23" t="s">
        <v>2737</v>
      </c>
      <c r="E2228" s="23"/>
      <c r="F2228" s="8">
        <v>29348</v>
      </c>
      <c r="H2228" s="10">
        <f t="shared" si="173"/>
        <v>44022</v>
      </c>
    </row>
    <row r="2229" spans="1:8" ht="21.95" customHeight="1" outlineLevel="2" x14ac:dyDescent="0.25">
      <c r="A2229" s="22" t="s">
        <v>2738</v>
      </c>
      <c r="B2229" s="22"/>
      <c r="C2229" s="22"/>
      <c r="D2229" s="23" t="s">
        <v>2739</v>
      </c>
      <c r="E2229" s="23"/>
      <c r="F2229" s="8">
        <v>32604</v>
      </c>
      <c r="H2229" s="10">
        <f t="shared" si="173"/>
        <v>48906</v>
      </c>
    </row>
    <row r="2230" spans="1:8" ht="21.95" customHeight="1" outlineLevel="2" x14ac:dyDescent="0.25">
      <c r="A2230" s="22" t="s">
        <v>2740</v>
      </c>
      <c r="B2230" s="22"/>
      <c r="C2230" s="22"/>
      <c r="D2230" s="23" t="s">
        <v>2741</v>
      </c>
      <c r="E2230" s="23"/>
      <c r="F2230" s="8">
        <v>71676</v>
      </c>
      <c r="H2230" s="10">
        <f t="shared" si="173"/>
        <v>107514</v>
      </c>
    </row>
    <row r="2231" spans="1:8" ht="33" customHeight="1" outlineLevel="2" x14ac:dyDescent="0.25">
      <c r="A2231" s="22" t="s">
        <v>2742</v>
      </c>
      <c r="B2231" s="22"/>
      <c r="C2231" s="22"/>
      <c r="D2231" s="23" t="s">
        <v>2743</v>
      </c>
      <c r="E2231" s="23"/>
      <c r="F2231" s="8">
        <v>11361</v>
      </c>
      <c r="H2231" s="10">
        <f t="shared" ref="H2231:H2294" si="174">F2231*$G$6</f>
        <v>17041.5</v>
      </c>
    </row>
    <row r="2232" spans="1:8" ht="21.95" customHeight="1" outlineLevel="2" x14ac:dyDescent="0.25">
      <c r="A2232" s="22" t="s">
        <v>2744</v>
      </c>
      <c r="B2232" s="22"/>
      <c r="C2232" s="22"/>
      <c r="D2232" s="23" t="s">
        <v>2745</v>
      </c>
      <c r="E2232" s="23"/>
      <c r="F2232" s="8">
        <v>11361</v>
      </c>
      <c r="H2232" s="10">
        <f t="shared" si="174"/>
        <v>17041.5</v>
      </c>
    </row>
    <row r="2233" spans="1:8" ht="21.95" customHeight="1" outlineLevel="2" x14ac:dyDescent="0.25">
      <c r="A2233" s="22" t="s">
        <v>2746</v>
      </c>
      <c r="B2233" s="22"/>
      <c r="C2233" s="22"/>
      <c r="D2233" s="23" t="s">
        <v>2747</v>
      </c>
      <c r="E2233" s="23"/>
      <c r="F2233" s="8">
        <v>12628</v>
      </c>
      <c r="H2233" s="10">
        <f t="shared" si="174"/>
        <v>18942</v>
      </c>
    </row>
    <row r="2234" spans="1:8" ht="21.95" customHeight="1" outlineLevel="2" x14ac:dyDescent="0.25">
      <c r="A2234" s="32">
        <v>7223</v>
      </c>
      <c r="B2234" s="32"/>
      <c r="C2234" s="32"/>
      <c r="D2234" s="23" t="s">
        <v>2748</v>
      </c>
      <c r="E2234" s="23"/>
      <c r="F2234" s="8">
        <v>16324</v>
      </c>
      <c r="H2234" s="10">
        <f t="shared" si="174"/>
        <v>24486</v>
      </c>
    </row>
    <row r="2235" spans="1:8" ht="33" customHeight="1" outlineLevel="2" x14ac:dyDescent="0.25">
      <c r="A2235" s="32">
        <v>7224</v>
      </c>
      <c r="B2235" s="32"/>
      <c r="C2235" s="32"/>
      <c r="D2235" s="23" t="s">
        <v>2749</v>
      </c>
      <c r="E2235" s="23"/>
      <c r="F2235" s="8">
        <v>5456</v>
      </c>
      <c r="H2235" s="10">
        <f t="shared" si="174"/>
        <v>8184</v>
      </c>
    </row>
    <row r="2236" spans="1:8" ht="21.95" customHeight="1" outlineLevel="2" x14ac:dyDescent="0.25">
      <c r="A2236" s="22" t="s">
        <v>2750</v>
      </c>
      <c r="B2236" s="22"/>
      <c r="C2236" s="22"/>
      <c r="D2236" s="23" t="s">
        <v>2751</v>
      </c>
      <c r="E2236" s="23"/>
      <c r="F2236" s="8">
        <v>7832</v>
      </c>
      <c r="H2236" s="10">
        <f t="shared" si="174"/>
        <v>11748</v>
      </c>
    </row>
    <row r="2237" spans="1:8" ht="21.95" customHeight="1" outlineLevel="2" x14ac:dyDescent="0.25">
      <c r="A2237" s="22" t="s">
        <v>2752</v>
      </c>
      <c r="B2237" s="22"/>
      <c r="C2237" s="22"/>
      <c r="D2237" s="23" t="s">
        <v>2753</v>
      </c>
      <c r="E2237" s="23"/>
      <c r="F2237" s="8">
        <v>26092</v>
      </c>
      <c r="H2237" s="10">
        <f t="shared" si="174"/>
        <v>39138</v>
      </c>
    </row>
    <row r="2238" spans="1:8" ht="33" customHeight="1" outlineLevel="2" x14ac:dyDescent="0.25">
      <c r="A2238" s="32">
        <v>7226</v>
      </c>
      <c r="B2238" s="32"/>
      <c r="C2238" s="32"/>
      <c r="D2238" s="23" t="s">
        <v>2754</v>
      </c>
      <c r="E2238" s="23"/>
      <c r="F2238" s="8">
        <v>26092</v>
      </c>
      <c r="H2238" s="10">
        <f t="shared" si="174"/>
        <v>39138</v>
      </c>
    </row>
    <row r="2239" spans="1:8" ht="21.95" customHeight="1" outlineLevel="2" x14ac:dyDescent="0.25">
      <c r="A2239" s="22" t="s">
        <v>2755</v>
      </c>
      <c r="B2239" s="22"/>
      <c r="C2239" s="22"/>
      <c r="D2239" s="23" t="s">
        <v>2756</v>
      </c>
      <c r="E2239" s="23"/>
      <c r="F2239" s="8">
        <v>48884</v>
      </c>
      <c r="H2239" s="10">
        <f t="shared" si="174"/>
        <v>73326</v>
      </c>
    </row>
    <row r="2240" spans="1:8" ht="21.95" customHeight="1" outlineLevel="2" x14ac:dyDescent="0.25">
      <c r="A2240" s="22" t="s">
        <v>2757</v>
      </c>
      <c r="B2240" s="22"/>
      <c r="C2240" s="22"/>
      <c r="D2240" s="23" t="s">
        <v>2758</v>
      </c>
      <c r="E2240" s="23"/>
      <c r="F2240" s="8">
        <v>12628</v>
      </c>
      <c r="H2240" s="10">
        <f t="shared" si="174"/>
        <v>18942</v>
      </c>
    </row>
    <row r="2241" spans="1:8" ht="21.95" customHeight="1" outlineLevel="2" x14ac:dyDescent="0.25">
      <c r="A2241" s="32">
        <v>7228</v>
      </c>
      <c r="B2241" s="32"/>
      <c r="C2241" s="32"/>
      <c r="D2241" s="23" t="s">
        <v>2759</v>
      </c>
      <c r="E2241" s="23"/>
      <c r="F2241" s="8">
        <v>26092</v>
      </c>
      <c r="H2241" s="10">
        <f t="shared" si="174"/>
        <v>39138</v>
      </c>
    </row>
    <row r="2242" spans="1:8" ht="21.95" customHeight="1" outlineLevel="2" x14ac:dyDescent="0.25">
      <c r="A2242" s="22" t="s">
        <v>2760</v>
      </c>
      <c r="B2242" s="22"/>
      <c r="C2242" s="22"/>
      <c r="D2242" s="23" t="s">
        <v>2761</v>
      </c>
      <c r="E2242" s="23"/>
      <c r="F2242" s="8">
        <v>3916</v>
      </c>
      <c r="H2242" s="10">
        <f t="shared" si="174"/>
        <v>5874</v>
      </c>
    </row>
    <row r="2243" spans="1:8" ht="21.95" customHeight="1" outlineLevel="2" x14ac:dyDescent="0.25">
      <c r="A2243" s="22" t="s">
        <v>2762</v>
      </c>
      <c r="B2243" s="22"/>
      <c r="C2243" s="22"/>
      <c r="D2243" s="23" t="s">
        <v>2763</v>
      </c>
      <c r="E2243" s="23"/>
      <c r="F2243" s="8">
        <v>3916</v>
      </c>
      <c r="H2243" s="10">
        <f t="shared" si="174"/>
        <v>5874</v>
      </c>
    </row>
    <row r="2244" spans="1:8" ht="33" customHeight="1" outlineLevel="2" x14ac:dyDescent="0.25">
      <c r="A2244" s="22" t="s">
        <v>2764</v>
      </c>
      <c r="B2244" s="22"/>
      <c r="C2244" s="22"/>
      <c r="D2244" s="23" t="s">
        <v>2765</v>
      </c>
      <c r="E2244" s="23"/>
      <c r="F2244" s="8">
        <v>3916</v>
      </c>
      <c r="H2244" s="10">
        <f t="shared" si="174"/>
        <v>5874</v>
      </c>
    </row>
    <row r="2245" spans="1:8" ht="33" customHeight="1" outlineLevel="2" x14ac:dyDescent="0.25">
      <c r="A2245" s="22" t="s">
        <v>2766</v>
      </c>
      <c r="B2245" s="22"/>
      <c r="C2245" s="22"/>
      <c r="D2245" s="23" t="s">
        <v>2767</v>
      </c>
      <c r="E2245" s="23"/>
      <c r="F2245" s="8">
        <v>11361</v>
      </c>
      <c r="H2245" s="10">
        <f t="shared" si="174"/>
        <v>17041.5</v>
      </c>
    </row>
    <row r="2246" spans="1:8" ht="21.95" customHeight="1" outlineLevel="2" x14ac:dyDescent="0.25">
      <c r="A2246" s="32">
        <v>7230</v>
      </c>
      <c r="B2246" s="32"/>
      <c r="C2246" s="32"/>
      <c r="D2246" s="23" t="s">
        <v>2768</v>
      </c>
      <c r="E2246" s="23"/>
      <c r="F2246" s="8">
        <v>22836</v>
      </c>
      <c r="H2246" s="10">
        <f t="shared" si="174"/>
        <v>34254</v>
      </c>
    </row>
    <row r="2247" spans="1:8" ht="21.95" customHeight="1" outlineLevel="2" x14ac:dyDescent="0.25">
      <c r="A2247" s="22" t="s">
        <v>2769</v>
      </c>
      <c r="B2247" s="22"/>
      <c r="C2247" s="22"/>
      <c r="D2247" s="23" t="s">
        <v>2770</v>
      </c>
      <c r="E2247" s="23"/>
      <c r="F2247" s="8">
        <v>13068</v>
      </c>
      <c r="H2247" s="10">
        <f t="shared" si="174"/>
        <v>19602</v>
      </c>
    </row>
    <row r="2248" spans="1:8" ht="21.95" customHeight="1" outlineLevel="2" x14ac:dyDescent="0.25">
      <c r="A2248" s="22" t="s">
        <v>2771</v>
      </c>
      <c r="B2248" s="22"/>
      <c r="C2248" s="22"/>
      <c r="D2248" s="23" t="s">
        <v>2772</v>
      </c>
      <c r="E2248" s="23"/>
      <c r="F2248" s="8">
        <v>22836</v>
      </c>
      <c r="H2248" s="10">
        <f t="shared" si="174"/>
        <v>34254</v>
      </c>
    </row>
    <row r="2249" spans="1:8" ht="21.95" customHeight="1" outlineLevel="2" x14ac:dyDescent="0.25">
      <c r="A2249" s="22" t="s">
        <v>2773</v>
      </c>
      <c r="B2249" s="22"/>
      <c r="C2249" s="22"/>
      <c r="D2249" s="23" t="s">
        <v>2774</v>
      </c>
      <c r="E2249" s="23"/>
      <c r="F2249" s="8">
        <v>32604</v>
      </c>
      <c r="H2249" s="10">
        <f t="shared" si="174"/>
        <v>48906</v>
      </c>
    </row>
    <row r="2250" spans="1:8" ht="21.95" customHeight="1" outlineLevel="2" x14ac:dyDescent="0.25">
      <c r="A2250" s="32">
        <v>7238</v>
      </c>
      <c r="B2250" s="32"/>
      <c r="C2250" s="32"/>
      <c r="D2250" s="23" t="s">
        <v>2775</v>
      </c>
      <c r="E2250" s="23"/>
      <c r="F2250" s="8">
        <v>26092</v>
      </c>
      <c r="H2250" s="10">
        <f t="shared" si="174"/>
        <v>39138</v>
      </c>
    </row>
    <row r="2251" spans="1:8" ht="21.95" customHeight="1" outlineLevel="2" x14ac:dyDescent="0.25">
      <c r="A2251" s="22" t="s">
        <v>2776</v>
      </c>
      <c r="B2251" s="22"/>
      <c r="C2251" s="22"/>
      <c r="D2251" s="23" t="s">
        <v>2777</v>
      </c>
      <c r="E2251" s="23"/>
      <c r="F2251" s="8">
        <v>11361</v>
      </c>
      <c r="H2251" s="10">
        <f t="shared" si="174"/>
        <v>17041.5</v>
      </c>
    </row>
    <row r="2252" spans="1:8" ht="21.95" customHeight="1" outlineLevel="2" x14ac:dyDescent="0.25">
      <c r="A2252" s="22" t="s">
        <v>2778</v>
      </c>
      <c r="B2252" s="22"/>
      <c r="C2252" s="22"/>
      <c r="D2252" s="23" t="s">
        <v>2779</v>
      </c>
      <c r="E2252" s="23"/>
      <c r="F2252" s="8">
        <v>39116</v>
      </c>
      <c r="H2252" s="10">
        <f t="shared" si="174"/>
        <v>58674</v>
      </c>
    </row>
    <row r="2253" spans="1:8" ht="21.95" customHeight="1" outlineLevel="2" x14ac:dyDescent="0.25">
      <c r="A2253" s="22" t="s">
        <v>2780</v>
      </c>
      <c r="B2253" s="22"/>
      <c r="C2253" s="22"/>
      <c r="D2253" s="23" t="s">
        <v>2781</v>
      </c>
      <c r="E2253" s="23"/>
      <c r="F2253" s="8">
        <v>12954</v>
      </c>
      <c r="H2253" s="10">
        <f t="shared" si="174"/>
        <v>19431</v>
      </c>
    </row>
    <row r="2254" spans="1:8" ht="33" customHeight="1" outlineLevel="2" x14ac:dyDescent="0.25">
      <c r="A2254" s="32">
        <v>7240</v>
      </c>
      <c r="B2254" s="32"/>
      <c r="C2254" s="32"/>
      <c r="D2254" s="23" t="s">
        <v>2782</v>
      </c>
      <c r="E2254" s="23"/>
      <c r="F2254" s="8">
        <v>13068</v>
      </c>
      <c r="H2254" s="10">
        <f t="shared" si="174"/>
        <v>19602</v>
      </c>
    </row>
    <row r="2255" spans="1:8" ht="21.95" customHeight="1" outlineLevel="2" x14ac:dyDescent="0.25">
      <c r="A2255" s="32">
        <v>7241</v>
      </c>
      <c r="B2255" s="32"/>
      <c r="C2255" s="32"/>
      <c r="D2255" s="23" t="s">
        <v>2783</v>
      </c>
      <c r="E2255" s="23"/>
      <c r="F2255" s="8">
        <v>22836</v>
      </c>
      <c r="H2255" s="10">
        <f t="shared" si="174"/>
        <v>34254</v>
      </c>
    </row>
    <row r="2256" spans="1:8" ht="21.95" customHeight="1" outlineLevel="2" x14ac:dyDescent="0.25">
      <c r="A2256" s="22" t="s">
        <v>2784</v>
      </c>
      <c r="B2256" s="22"/>
      <c r="C2256" s="22"/>
      <c r="D2256" s="23" t="s">
        <v>2785</v>
      </c>
      <c r="E2256" s="23"/>
      <c r="F2256" s="8">
        <v>5456</v>
      </c>
      <c r="H2256" s="10">
        <f t="shared" si="174"/>
        <v>8184</v>
      </c>
    </row>
    <row r="2257" spans="1:8" ht="21.95" customHeight="1" outlineLevel="2" x14ac:dyDescent="0.25">
      <c r="A2257" s="32">
        <v>7244</v>
      </c>
      <c r="B2257" s="32"/>
      <c r="C2257" s="32"/>
      <c r="D2257" s="23" t="s">
        <v>2786</v>
      </c>
      <c r="E2257" s="23"/>
      <c r="F2257" s="8">
        <v>13068</v>
      </c>
      <c r="H2257" s="10">
        <f t="shared" si="174"/>
        <v>19602</v>
      </c>
    </row>
    <row r="2258" spans="1:8" ht="21.95" customHeight="1" outlineLevel="2" x14ac:dyDescent="0.25">
      <c r="A2258" s="32">
        <v>7245</v>
      </c>
      <c r="B2258" s="32"/>
      <c r="C2258" s="32"/>
      <c r="D2258" s="23" t="s">
        <v>2787</v>
      </c>
      <c r="E2258" s="23"/>
      <c r="F2258" s="8">
        <v>39116</v>
      </c>
      <c r="H2258" s="10">
        <f t="shared" si="174"/>
        <v>58674</v>
      </c>
    </row>
    <row r="2259" spans="1:8" ht="21.95" customHeight="1" outlineLevel="2" x14ac:dyDescent="0.25">
      <c r="A2259" s="22" t="s">
        <v>2788</v>
      </c>
      <c r="B2259" s="22"/>
      <c r="C2259" s="22"/>
      <c r="D2259" s="23" t="s">
        <v>2789</v>
      </c>
      <c r="E2259" s="23"/>
      <c r="F2259" s="8">
        <v>3916</v>
      </c>
      <c r="H2259" s="10">
        <f t="shared" si="174"/>
        <v>5874</v>
      </c>
    </row>
    <row r="2260" spans="1:8" ht="21.95" customHeight="1" outlineLevel="2" x14ac:dyDescent="0.25">
      <c r="A2260" s="22" t="s">
        <v>2790</v>
      </c>
      <c r="B2260" s="22"/>
      <c r="C2260" s="22"/>
      <c r="D2260" s="23" t="s">
        <v>2791</v>
      </c>
      <c r="E2260" s="23"/>
      <c r="F2260" s="8">
        <v>48884</v>
      </c>
      <c r="H2260" s="10">
        <f t="shared" si="174"/>
        <v>73326</v>
      </c>
    </row>
    <row r="2261" spans="1:8" ht="21.95" customHeight="1" outlineLevel="2" x14ac:dyDescent="0.25">
      <c r="A2261" s="22" t="s">
        <v>2792</v>
      </c>
      <c r="B2261" s="22"/>
      <c r="C2261" s="22"/>
      <c r="D2261" s="23" t="s">
        <v>2793</v>
      </c>
      <c r="E2261" s="23"/>
      <c r="F2261" s="8">
        <v>39116</v>
      </c>
      <c r="H2261" s="10">
        <f t="shared" si="174"/>
        <v>58674</v>
      </c>
    </row>
    <row r="2262" spans="1:8" ht="21.95" customHeight="1" outlineLevel="2" x14ac:dyDescent="0.25">
      <c r="A2262" s="22" t="s">
        <v>2794</v>
      </c>
      <c r="B2262" s="22"/>
      <c r="C2262" s="22"/>
      <c r="D2262" s="23" t="s">
        <v>2795</v>
      </c>
      <c r="E2262" s="23"/>
      <c r="F2262" s="8">
        <v>58652</v>
      </c>
      <c r="H2262" s="10">
        <f t="shared" si="174"/>
        <v>87978</v>
      </c>
    </row>
    <row r="2263" spans="1:8" ht="21.95" customHeight="1" outlineLevel="2" x14ac:dyDescent="0.25">
      <c r="A2263" s="22" t="s">
        <v>2796</v>
      </c>
      <c r="B2263" s="22"/>
      <c r="C2263" s="22"/>
      <c r="D2263" s="23" t="s">
        <v>2797</v>
      </c>
      <c r="E2263" s="23"/>
      <c r="F2263" s="8">
        <v>26092</v>
      </c>
      <c r="H2263" s="10">
        <f t="shared" si="174"/>
        <v>39138</v>
      </c>
    </row>
    <row r="2264" spans="1:8" ht="21.95" customHeight="1" outlineLevel="2" x14ac:dyDescent="0.25">
      <c r="A2264" s="22" t="s">
        <v>2798</v>
      </c>
      <c r="B2264" s="22"/>
      <c r="C2264" s="22"/>
      <c r="D2264" s="23" t="s">
        <v>2799</v>
      </c>
      <c r="E2264" s="23"/>
      <c r="F2264" s="8">
        <v>13068</v>
      </c>
      <c r="H2264" s="10">
        <f t="shared" si="174"/>
        <v>19602</v>
      </c>
    </row>
    <row r="2265" spans="1:8" ht="21.95" customHeight="1" outlineLevel="2" x14ac:dyDescent="0.25">
      <c r="A2265" s="22" t="s">
        <v>2800</v>
      </c>
      <c r="B2265" s="22"/>
      <c r="C2265" s="22"/>
      <c r="D2265" s="23" t="s">
        <v>2801</v>
      </c>
      <c r="E2265" s="23"/>
      <c r="F2265" s="8">
        <v>39116</v>
      </c>
      <c r="H2265" s="10">
        <f t="shared" si="174"/>
        <v>58674</v>
      </c>
    </row>
    <row r="2266" spans="1:8" ht="21.95" customHeight="1" outlineLevel="2" x14ac:dyDescent="0.25">
      <c r="A2266" s="22" t="s">
        <v>2802</v>
      </c>
      <c r="B2266" s="22"/>
      <c r="C2266" s="22"/>
      <c r="D2266" s="23" t="s">
        <v>2803</v>
      </c>
      <c r="E2266" s="23"/>
      <c r="F2266" s="8">
        <v>13068</v>
      </c>
      <c r="H2266" s="10">
        <f t="shared" si="174"/>
        <v>19602</v>
      </c>
    </row>
    <row r="2267" spans="1:8" ht="21.95" customHeight="1" outlineLevel="2" x14ac:dyDescent="0.25">
      <c r="A2267" s="22" t="s">
        <v>2804</v>
      </c>
      <c r="B2267" s="22"/>
      <c r="C2267" s="22"/>
      <c r="D2267" s="23" t="s">
        <v>2805</v>
      </c>
      <c r="E2267" s="23"/>
      <c r="F2267" s="8">
        <v>71676</v>
      </c>
      <c r="H2267" s="10">
        <f t="shared" si="174"/>
        <v>107514</v>
      </c>
    </row>
    <row r="2268" spans="1:8" ht="21.95" customHeight="1" outlineLevel="2" x14ac:dyDescent="0.25">
      <c r="A2268" s="22" t="s">
        <v>2806</v>
      </c>
      <c r="B2268" s="22"/>
      <c r="C2268" s="22"/>
      <c r="D2268" s="23" t="s">
        <v>2807</v>
      </c>
      <c r="E2268" s="23"/>
      <c r="F2268" s="8">
        <v>39116</v>
      </c>
      <c r="H2268" s="10">
        <f t="shared" si="174"/>
        <v>58674</v>
      </c>
    </row>
    <row r="2269" spans="1:8" ht="21.95" customHeight="1" outlineLevel="2" x14ac:dyDescent="0.25">
      <c r="A2269" s="22" t="s">
        <v>2808</v>
      </c>
      <c r="B2269" s="22"/>
      <c r="C2269" s="22"/>
      <c r="D2269" s="23" t="s">
        <v>2809</v>
      </c>
      <c r="E2269" s="23"/>
      <c r="F2269" s="8">
        <v>48884</v>
      </c>
      <c r="H2269" s="10">
        <f t="shared" si="174"/>
        <v>73326</v>
      </c>
    </row>
    <row r="2270" spans="1:8" ht="21.95" customHeight="1" outlineLevel="2" x14ac:dyDescent="0.25">
      <c r="A2270" s="22" t="s">
        <v>2810</v>
      </c>
      <c r="B2270" s="22"/>
      <c r="C2270" s="22"/>
      <c r="D2270" s="23" t="s">
        <v>2811</v>
      </c>
      <c r="E2270" s="23"/>
      <c r="F2270" s="8">
        <v>8580</v>
      </c>
      <c r="H2270" s="10">
        <f t="shared" si="174"/>
        <v>12870</v>
      </c>
    </row>
    <row r="2271" spans="1:8" ht="27.75" customHeight="1" outlineLevel="2" x14ac:dyDescent="0.25">
      <c r="A2271" s="22" t="s">
        <v>2812</v>
      </c>
      <c r="B2271" s="22"/>
      <c r="C2271" s="22"/>
      <c r="D2271" s="23" t="s">
        <v>2813</v>
      </c>
      <c r="E2271" s="23"/>
      <c r="F2271" s="8">
        <v>26092</v>
      </c>
      <c r="H2271" s="10">
        <f t="shared" si="174"/>
        <v>39138</v>
      </c>
    </row>
    <row r="2272" spans="1:8" ht="24" customHeight="1" outlineLevel="2" x14ac:dyDescent="0.25">
      <c r="A2272" s="22" t="s">
        <v>2814</v>
      </c>
      <c r="B2272" s="22"/>
      <c r="C2272" s="22"/>
      <c r="D2272" s="23" t="s">
        <v>2815</v>
      </c>
      <c r="E2272" s="23"/>
      <c r="F2272" s="8">
        <v>8580</v>
      </c>
      <c r="H2272" s="10">
        <f t="shared" si="174"/>
        <v>12870</v>
      </c>
    </row>
    <row r="2273" spans="1:8" ht="20.45" customHeight="1" outlineLevel="2" x14ac:dyDescent="0.25">
      <c r="A2273" s="32">
        <v>7248</v>
      </c>
      <c r="B2273" s="32"/>
      <c r="C2273" s="32"/>
      <c r="D2273" s="23" t="s">
        <v>2816</v>
      </c>
      <c r="E2273" s="23"/>
      <c r="F2273" s="8">
        <v>5192</v>
      </c>
      <c r="H2273" s="10">
        <f t="shared" si="174"/>
        <v>7788</v>
      </c>
    </row>
    <row r="2274" spans="1:8" ht="18" customHeight="1" outlineLevel="2" x14ac:dyDescent="0.25">
      <c r="A2274" s="32">
        <v>7249</v>
      </c>
      <c r="B2274" s="32"/>
      <c r="C2274" s="32"/>
      <c r="D2274" s="23" t="s">
        <v>2817</v>
      </c>
      <c r="E2274" s="23"/>
      <c r="F2274" s="8">
        <v>19580</v>
      </c>
      <c r="H2274" s="10">
        <f t="shared" si="174"/>
        <v>29370</v>
      </c>
    </row>
    <row r="2275" spans="1:8" ht="24.75" customHeight="1" outlineLevel="2" x14ac:dyDescent="0.25">
      <c r="A2275" s="22" t="s">
        <v>2818</v>
      </c>
      <c r="B2275" s="22"/>
      <c r="C2275" s="22"/>
      <c r="D2275" s="23" t="s">
        <v>2819</v>
      </c>
      <c r="E2275" s="23"/>
      <c r="F2275" s="8">
        <v>48884</v>
      </c>
      <c r="H2275" s="10">
        <f t="shared" si="174"/>
        <v>73326</v>
      </c>
    </row>
    <row r="2276" spans="1:8" ht="20.100000000000001" customHeight="1" outlineLevel="2" x14ac:dyDescent="0.25">
      <c r="A2276" s="22" t="s">
        <v>2820</v>
      </c>
      <c r="B2276" s="22"/>
      <c r="C2276" s="22"/>
      <c r="D2276" s="23" t="s">
        <v>2821</v>
      </c>
      <c r="E2276" s="23"/>
      <c r="F2276" s="8">
        <v>32604</v>
      </c>
      <c r="H2276" s="10">
        <f t="shared" si="174"/>
        <v>48906</v>
      </c>
    </row>
    <row r="2277" spans="1:8" ht="21.95" customHeight="1" outlineLevel="2" x14ac:dyDescent="0.25">
      <c r="A2277" s="22" t="s">
        <v>2822</v>
      </c>
      <c r="B2277" s="22"/>
      <c r="C2277" s="22"/>
      <c r="D2277" s="23" t="s">
        <v>2823</v>
      </c>
      <c r="E2277" s="23"/>
      <c r="F2277" s="8">
        <v>32604</v>
      </c>
      <c r="H2277" s="10">
        <f t="shared" si="174"/>
        <v>48906</v>
      </c>
    </row>
    <row r="2278" spans="1:8" ht="20.25" customHeight="1" outlineLevel="2" x14ac:dyDescent="0.25">
      <c r="A2278" s="22" t="s">
        <v>2824</v>
      </c>
      <c r="B2278" s="22"/>
      <c r="C2278" s="22"/>
      <c r="D2278" s="23" t="s">
        <v>2825</v>
      </c>
      <c r="E2278" s="23"/>
      <c r="F2278" s="8">
        <v>8580</v>
      </c>
      <c r="H2278" s="10">
        <f t="shared" si="174"/>
        <v>12870</v>
      </c>
    </row>
    <row r="2279" spans="1:8" ht="23.25" customHeight="1" outlineLevel="2" x14ac:dyDescent="0.25">
      <c r="A2279" s="22" t="s">
        <v>2826</v>
      </c>
      <c r="B2279" s="22"/>
      <c r="C2279" s="22"/>
      <c r="D2279" s="23" t="s">
        <v>2827</v>
      </c>
      <c r="E2279" s="23"/>
      <c r="F2279" s="8">
        <v>7612</v>
      </c>
      <c r="H2279" s="10">
        <f t="shared" si="174"/>
        <v>11418</v>
      </c>
    </row>
    <row r="2280" spans="1:8" ht="20.25" customHeight="1" outlineLevel="2" x14ac:dyDescent="0.25">
      <c r="A2280" s="32">
        <v>7250</v>
      </c>
      <c r="B2280" s="32"/>
      <c r="C2280" s="32"/>
      <c r="D2280" s="23" t="s">
        <v>2828</v>
      </c>
      <c r="E2280" s="23"/>
      <c r="F2280" s="8">
        <v>11361</v>
      </c>
      <c r="H2280" s="10">
        <f t="shared" si="174"/>
        <v>17041.5</v>
      </c>
    </row>
    <row r="2281" spans="1:8" ht="20.25" customHeight="1" outlineLevel="2" x14ac:dyDescent="0.25">
      <c r="A2281" s="22" t="s">
        <v>2829</v>
      </c>
      <c r="B2281" s="22"/>
      <c r="C2281" s="22"/>
      <c r="D2281" s="23" t="s">
        <v>2830</v>
      </c>
      <c r="E2281" s="23"/>
      <c r="F2281" s="8">
        <v>3916</v>
      </c>
      <c r="H2281" s="10">
        <f t="shared" si="174"/>
        <v>5874</v>
      </c>
    </row>
    <row r="2282" spans="1:8" ht="21.95" customHeight="1" outlineLevel="2" x14ac:dyDescent="0.25">
      <c r="A2282" s="32">
        <v>7642</v>
      </c>
      <c r="B2282" s="32"/>
      <c r="C2282" s="32"/>
      <c r="D2282" s="23" t="s">
        <v>2122</v>
      </c>
      <c r="E2282" s="23"/>
      <c r="F2282" s="8">
        <v>9442</v>
      </c>
      <c r="H2282" s="10">
        <f t="shared" si="174"/>
        <v>14163</v>
      </c>
    </row>
    <row r="2283" spans="1:8" ht="23.25" customHeight="1" outlineLevel="2" x14ac:dyDescent="0.25">
      <c r="A2283" s="32">
        <v>7643</v>
      </c>
      <c r="B2283" s="32"/>
      <c r="C2283" s="32"/>
      <c r="D2283" s="23" t="s">
        <v>2831</v>
      </c>
      <c r="E2283" s="23"/>
      <c r="F2283" s="8">
        <v>5095</v>
      </c>
      <c r="H2283" s="10">
        <f t="shared" si="174"/>
        <v>7642.5</v>
      </c>
    </row>
    <row r="2284" spans="1:8" ht="18" customHeight="1" outlineLevel="2" x14ac:dyDescent="0.25">
      <c r="A2284" s="32">
        <v>7645</v>
      </c>
      <c r="B2284" s="32"/>
      <c r="C2284" s="32"/>
      <c r="D2284" s="23" t="s">
        <v>2832</v>
      </c>
      <c r="E2284" s="23"/>
      <c r="F2284" s="8">
        <v>10270</v>
      </c>
      <c r="H2284" s="10">
        <f t="shared" si="174"/>
        <v>15405</v>
      </c>
    </row>
    <row r="2285" spans="1:8" ht="20.25" customHeight="1" outlineLevel="2" x14ac:dyDescent="0.25">
      <c r="A2285" s="32">
        <v>7646</v>
      </c>
      <c r="B2285" s="32"/>
      <c r="C2285" s="32"/>
      <c r="D2285" s="23" t="s">
        <v>2833</v>
      </c>
      <c r="E2285" s="23"/>
      <c r="F2285" s="8">
        <v>9346</v>
      </c>
      <c r="H2285" s="10">
        <f t="shared" si="174"/>
        <v>14019</v>
      </c>
    </row>
    <row r="2286" spans="1:8" ht="23.25" customHeight="1" outlineLevel="2" x14ac:dyDescent="0.25">
      <c r="A2286" s="32">
        <v>7647</v>
      </c>
      <c r="B2286" s="32"/>
      <c r="C2286" s="32"/>
      <c r="D2286" s="23" t="s">
        <v>2834</v>
      </c>
      <c r="E2286" s="23"/>
      <c r="F2286" s="8">
        <v>3854</v>
      </c>
      <c r="H2286" s="10">
        <f t="shared" si="174"/>
        <v>5781</v>
      </c>
    </row>
    <row r="2287" spans="1:8" ht="16.5" customHeight="1" outlineLevel="2" x14ac:dyDescent="0.25">
      <c r="A2287" s="32">
        <v>7649</v>
      </c>
      <c r="B2287" s="32"/>
      <c r="C2287" s="32"/>
      <c r="D2287" s="23" t="s">
        <v>2835</v>
      </c>
      <c r="E2287" s="23"/>
      <c r="F2287" s="8">
        <v>7374</v>
      </c>
      <c r="H2287" s="10">
        <f t="shared" si="174"/>
        <v>11061</v>
      </c>
    </row>
    <row r="2288" spans="1:8" ht="21.75" customHeight="1" outlineLevel="2" x14ac:dyDescent="0.25">
      <c r="A2288" s="32">
        <v>7652</v>
      </c>
      <c r="B2288" s="32"/>
      <c r="C2288" s="32"/>
      <c r="D2288" s="23" t="s">
        <v>2836</v>
      </c>
      <c r="E2288" s="23"/>
      <c r="F2288" s="8">
        <v>9856</v>
      </c>
      <c r="H2288" s="10">
        <f t="shared" si="174"/>
        <v>14784</v>
      </c>
    </row>
    <row r="2289" spans="1:8" ht="21" customHeight="1" outlineLevel="2" x14ac:dyDescent="0.25">
      <c r="A2289" s="32">
        <v>77701</v>
      </c>
      <c r="B2289" s="32"/>
      <c r="C2289" s="32"/>
      <c r="D2289" s="23" t="s">
        <v>2837</v>
      </c>
      <c r="E2289" s="23"/>
      <c r="F2289" s="8">
        <v>5192</v>
      </c>
      <c r="H2289" s="10">
        <f t="shared" si="174"/>
        <v>7788</v>
      </c>
    </row>
    <row r="2290" spans="1:8" ht="19.5" customHeight="1" outlineLevel="2" x14ac:dyDescent="0.25">
      <c r="A2290" s="32">
        <v>77702</v>
      </c>
      <c r="B2290" s="32"/>
      <c r="C2290" s="32"/>
      <c r="D2290" s="23" t="s">
        <v>2838</v>
      </c>
      <c r="E2290" s="23"/>
      <c r="F2290" s="8">
        <v>5192</v>
      </c>
      <c r="H2290" s="10">
        <f t="shared" si="174"/>
        <v>7788</v>
      </c>
    </row>
    <row r="2291" spans="1:8" ht="19.5" customHeight="1" outlineLevel="2" x14ac:dyDescent="0.25">
      <c r="A2291" s="32">
        <v>77703</v>
      </c>
      <c r="B2291" s="32"/>
      <c r="C2291" s="32"/>
      <c r="D2291" s="23" t="s">
        <v>2839</v>
      </c>
      <c r="E2291" s="23"/>
      <c r="F2291" s="8">
        <v>3080</v>
      </c>
      <c r="H2291" s="10">
        <f t="shared" si="174"/>
        <v>4620</v>
      </c>
    </row>
    <row r="2292" spans="1:8" ht="20.25" customHeight="1" outlineLevel="2" x14ac:dyDescent="0.25">
      <c r="A2292" s="32">
        <v>77704</v>
      </c>
      <c r="B2292" s="32"/>
      <c r="C2292" s="32"/>
      <c r="D2292" s="23" t="s">
        <v>2840</v>
      </c>
      <c r="E2292" s="23"/>
      <c r="F2292" s="8">
        <v>4840</v>
      </c>
      <c r="H2292" s="10">
        <f t="shared" si="174"/>
        <v>7260</v>
      </c>
    </row>
    <row r="2293" spans="1:8" ht="18" customHeight="1" outlineLevel="2" x14ac:dyDescent="0.25">
      <c r="A2293" s="32">
        <v>77705</v>
      </c>
      <c r="B2293" s="32"/>
      <c r="C2293" s="32"/>
      <c r="D2293" s="23" t="s">
        <v>2841</v>
      </c>
      <c r="E2293" s="23"/>
      <c r="F2293" s="8">
        <v>4312</v>
      </c>
      <c r="H2293" s="10">
        <f t="shared" si="174"/>
        <v>6468</v>
      </c>
    </row>
    <row r="2294" spans="1:8" ht="17.25" customHeight="1" outlineLevel="2" x14ac:dyDescent="0.25">
      <c r="A2294" s="32">
        <v>77706</v>
      </c>
      <c r="B2294" s="32"/>
      <c r="C2294" s="32"/>
      <c r="D2294" s="23" t="s">
        <v>2842</v>
      </c>
      <c r="E2294" s="23"/>
      <c r="F2294" s="8">
        <v>3080</v>
      </c>
      <c r="H2294" s="10">
        <f t="shared" si="174"/>
        <v>4620</v>
      </c>
    </row>
    <row r="2295" spans="1:8" ht="27.75" customHeight="1" outlineLevel="2" x14ac:dyDescent="0.25">
      <c r="A2295" s="32">
        <v>77707</v>
      </c>
      <c r="B2295" s="32"/>
      <c r="C2295" s="32"/>
      <c r="D2295" s="23" t="s">
        <v>2843</v>
      </c>
      <c r="E2295" s="23"/>
      <c r="F2295" s="8">
        <v>2464</v>
      </c>
      <c r="H2295" s="10">
        <f t="shared" ref="H2295:H2303" si="175">F2295*$G$6</f>
        <v>3696</v>
      </c>
    </row>
    <row r="2296" spans="1:8" ht="21.95" customHeight="1" x14ac:dyDescent="0.25">
      <c r="A2296" s="32">
        <v>77708</v>
      </c>
      <c r="B2296" s="32"/>
      <c r="C2296" s="32"/>
      <c r="D2296" s="23" t="s">
        <v>2844</v>
      </c>
      <c r="E2296" s="23"/>
      <c r="F2296" s="8">
        <v>5984</v>
      </c>
      <c r="H2296" s="10">
        <f t="shared" si="175"/>
        <v>8976</v>
      </c>
    </row>
    <row r="2297" spans="1:8" ht="17.25" customHeight="1" x14ac:dyDescent="0.25">
      <c r="A2297" s="32">
        <v>77709</v>
      </c>
      <c r="B2297" s="32"/>
      <c r="C2297" s="32"/>
      <c r="D2297" s="23" t="s">
        <v>2845</v>
      </c>
      <c r="E2297" s="23"/>
      <c r="F2297" s="8">
        <v>3080</v>
      </c>
      <c r="H2297" s="10">
        <f t="shared" si="175"/>
        <v>4620</v>
      </c>
    </row>
    <row r="2298" spans="1:8" ht="21.95" customHeight="1" outlineLevel="1" x14ac:dyDescent="0.25">
      <c r="A2298" s="32">
        <v>77710</v>
      </c>
      <c r="B2298" s="32"/>
      <c r="C2298" s="32"/>
      <c r="D2298" s="23" t="s">
        <v>2846</v>
      </c>
      <c r="E2298" s="23"/>
      <c r="F2298" s="8">
        <v>6072</v>
      </c>
      <c r="H2298" s="10">
        <f t="shared" si="175"/>
        <v>9108</v>
      </c>
    </row>
    <row r="2299" spans="1:8" ht="19.5" customHeight="1" outlineLevel="1" x14ac:dyDescent="0.25">
      <c r="A2299" s="32">
        <v>77711</v>
      </c>
      <c r="B2299" s="32"/>
      <c r="C2299" s="32"/>
      <c r="D2299" s="23" t="s">
        <v>2847</v>
      </c>
      <c r="E2299" s="23"/>
      <c r="F2299" s="8">
        <v>3784</v>
      </c>
      <c r="H2299" s="10">
        <f t="shared" si="175"/>
        <v>5676</v>
      </c>
    </row>
    <row r="2300" spans="1:8" ht="33" customHeight="1" outlineLevel="2" x14ac:dyDescent="0.25">
      <c r="A2300" s="32">
        <v>77712</v>
      </c>
      <c r="B2300" s="32"/>
      <c r="C2300" s="32"/>
      <c r="D2300" s="23" t="s">
        <v>2848</v>
      </c>
      <c r="E2300" s="23"/>
      <c r="F2300" s="8">
        <v>4312</v>
      </c>
      <c r="H2300" s="10">
        <f t="shared" si="175"/>
        <v>6468</v>
      </c>
    </row>
    <row r="2301" spans="1:8" ht="33" customHeight="1" outlineLevel="2" x14ac:dyDescent="0.25">
      <c r="A2301" s="32">
        <v>77714</v>
      </c>
      <c r="B2301" s="32"/>
      <c r="C2301" s="32"/>
      <c r="D2301" s="23" t="s">
        <v>2849</v>
      </c>
      <c r="E2301" s="23"/>
      <c r="F2301" s="8">
        <v>2904</v>
      </c>
      <c r="H2301" s="10">
        <f t="shared" si="175"/>
        <v>4356</v>
      </c>
    </row>
    <row r="2302" spans="1:8" ht="33" customHeight="1" outlineLevel="2" x14ac:dyDescent="0.25">
      <c r="A2302" s="32">
        <v>77715</v>
      </c>
      <c r="B2302" s="32"/>
      <c r="C2302" s="32"/>
      <c r="D2302" s="23" t="s">
        <v>2850</v>
      </c>
      <c r="E2302" s="23"/>
      <c r="F2302" s="8">
        <v>6336</v>
      </c>
      <c r="H2302" s="10">
        <f t="shared" si="175"/>
        <v>9504</v>
      </c>
    </row>
    <row r="2303" spans="1:8" ht="33" customHeight="1" outlineLevel="2" x14ac:dyDescent="0.25">
      <c r="A2303" s="32">
        <v>77716</v>
      </c>
      <c r="B2303" s="32"/>
      <c r="C2303" s="32"/>
      <c r="D2303" s="23" t="s">
        <v>2851</v>
      </c>
      <c r="E2303" s="23"/>
      <c r="F2303" s="8">
        <v>4840</v>
      </c>
      <c r="H2303" s="10">
        <f t="shared" si="175"/>
        <v>7260</v>
      </c>
    </row>
    <row r="2304" spans="1:8" ht="21.95" customHeight="1" outlineLevel="2" x14ac:dyDescent="0.25">
      <c r="A2304" s="27" t="s">
        <v>2852</v>
      </c>
      <c r="B2304" s="27"/>
      <c r="C2304" s="27"/>
      <c r="D2304" s="27"/>
      <c r="E2304" s="27"/>
      <c r="F2304" s="5"/>
      <c r="H2304" s="6"/>
    </row>
    <row r="2305" spans="1:8" ht="21.95" customHeight="1" outlineLevel="2" x14ac:dyDescent="0.25">
      <c r="A2305" s="27"/>
      <c r="B2305" s="27"/>
      <c r="C2305" s="27"/>
      <c r="D2305" s="27"/>
      <c r="E2305" s="27"/>
      <c r="F2305" s="7"/>
      <c r="H2305" s="6"/>
    </row>
    <row r="2306" spans="1:8" ht="21.95" customHeight="1" outlineLevel="2" x14ac:dyDescent="0.25">
      <c r="A2306" s="26" t="s">
        <v>2853</v>
      </c>
      <c r="B2306" s="26"/>
      <c r="C2306" s="26"/>
      <c r="D2306" s="26"/>
      <c r="E2306" s="26"/>
      <c r="F2306" s="5"/>
      <c r="H2306" s="6"/>
    </row>
    <row r="2307" spans="1:8" ht="21.95" customHeight="1" outlineLevel="2" x14ac:dyDescent="0.25">
      <c r="A2307" s="27"/>
      <c r="B2307" s="27"/>
      <c r="C2307" s="27"/>
      <c r="D2307" s="27"/>
      <c r="E2307" s="27"/>
      <c r="F2307" s="7"/>
      <c r="H2307" s="6"/>
    </row>
    <row r="2308" spans="1:8" ht="21.95" customHeight="1" outlineLevel="2" x14ac:dyDescent="0.25">
      <c r="A2308" s="22" t="s">
        <v>2854</v>
      </c>
      <c r="B2308" s="22"/>
      <c r="C2308" s="22"/>
      <c r="D2308" s="23" t="s">
        <v>2855</v>
      </c>
      <c r="E2308" s="23"/>
      <c r="F2308" s="8">
        <v>24464</v>
      </c>
      <c r="H2308" s="10">
        <f t="shared" ref="H2308:H2327" si="176">F2308*$G$6</f>
        <v>36696</v>
      </c>
    </row>
    <row r="2309" spans="1:8" ht="21.95" customHeight="1" outlineLevel="2" x14ac:dyDescent="0.25">
      <c r="A2309" s="22" t="s">
        <v>2856</v>
      </c>
      <c r="B2309" s="22"/>
      <c r="C2309" s="22"/>
      <c r="D2309" s="23" t="s">
        <v>2857</v>
      </c>
      <c r="E2309" s="23"/>
      <c r="F2309" s="8">
        <v>12118</v>
      </c>
      <c r="H2309" s="10">
        <f t="shared" si="176"/>
        <v>18177</v>
      </c>
    </row>
    <row r="2310" spans="1:8" ht="18" customHeight="1" outlineLevel="2" x14ac:dyDescent="0.25">
      <c r="A2310" s="22" t="s">
        <v>2858</v>
      </c>
      <c r="B2310" s="22"/>
      <c r="C2310" s="22"/>
      <c r="D2310" s="23" t="s">
        <v>2859</v>
      </c>
      <c r="E2310" s="23"/>
      <c r="F2310" s="8">
        <v>24464</v>
      </c>
      <c r="H2310" s="10">
        <f t="shared" si="176"/>
        <v>36696</v>
      </c>
    </row>
    <row r="2311" spans="1:8" ht="21.95" customHeight="1" outlineLevel="2" x14ac:dyDescent="0.25">
      <c r="A2311" s="22" t="s">
        <v>2860</v>
      </c>
      <c r="B2311" s="22"/>
      <c r="C2311" s="22"/>
      <c r="D2311" s="23" t="s">
        <v>2861</v>
      </c>
      <c r="E2311" s="23"/>
      <c r="F2311" s="8">
        <v>10842</v>
      </c>
      <c r="H2311" s="10">
        <f t="shared" si="176"/>
        <v>16263</v>
      </c>
    </row>
    <row r="2312" spans="1:8" ht="20.25" customHeight="1" outlineLevel="2" x14ac:dyDescent="0.25">
      <c r="A2312" s="22" t="s">
        <v>2862</v>
      </c>
      <c r="B2312" s="22"/>
      <c r="C2312" s="22"/>
      <c r="D2312" s="23" t="s">
        <v>2863</v>
      </c>
      <c r="E2312" s="23"/>
      <c r="F2312" s="8">
        <v>3837</v>
      </c>
      <c r="H2312" s="10">
        <f t="shared" si="176"/>
        <v>5755.5</v>
      </c>
    </row>
    <row r="2313" spans="1:8" ht="21.95" customHeight="1" outlineLevel="2" x14ac:dyDescent="0.25">
      <c r="A2313" s="32">
        <v>9001</v>
      </c>
      <c r="B2313" s="32"/>
      <c r="C2313" s="32"/>
      <c r="D2313" s="23" t="s">
        <v>2864</v>
      </c>
      <c r="E2313" s="23"/>
      <c r="F2313" s="8">
        <v>15400</v>
      </c>
      <c r="H2313" s="10">
        <f t="shared" si="176"/>
        <v>23100</v>
      </c>
    </row>
    <row r="2314" spans="1:8" ht="21.95" customHeight="1" outlineLevel="2" x14ac:dyDescent="0.25">
      <c r="A2314" s="32">
        <v>9002</v>
      </c>
      <c r="B2314" s="32"/>
      <c r="C2314" s="32"/>
      <c r="D2314" s="23" t="s">
        <v>2865</v>
      </c>
      <c r="E2314" s="23"/>
      <c r="F2314" s="8">
        <v>15400</v>
      </c>
      <c r="H2314" s="10">
        <f t="shared" si="176"/>
        <v>23100</v>
      </c>
    </row>
    <row r="2315" spans="1:8" ht="21.75" customHeight="1" outlineLevel="2" x14ac:dyDescent="0.25">
      <c r="A2315" s="32">
        <v>9003</v>
      </c>
      <c r="B2315" s="32"/>
      <c r="C2315" s="32"/>
      <c r="D2315" s="23" t="s">
        <v>2866</v>
      </c>
      <c r="E2315" s="23"/>
      <c r="F2315" s="8">
        <v>15400</v>
      </c>
      <c r="H2315" s="10">
        <f t="shared" si="176"/>
        <v>23100</v>
      </c>
    </row>
    <row r="2316" spans="1:8" ht="14.25" customHeight="1" outlineLevel="2" x14ac:dyDescent="0.25">
      <c r="A2316" s="32">
        <v>9004</v>
      </c>
      <c r="B2316" s="32"/>
      <c r="C2316" s="32"/>
      <c r="D2316" s="23" t="s">
        <v>2867</v>
      </c>
      <c r="E2316" s="23"/>
      <c r="F2316" s="8">
        <v>15400</v>
      </c>
      <c r="H2316" s="10">
        <f t="shared" si="176"/>
        <v>23100</v>
      </c>
    </row>
    <row r="2317" spans="1:8" ht="21.95" customHeight="1" outlineLevel="2" x14ac:dyDescent="0.25">
      <c r="A2317" s="32">
        <v>9005</v>
      </c>
      <c r="B2317" s="32"/>
      <c r="C2317" s="32"/>
      <c r="D2317" s="23" t="s">
        <v>2868</v>
      </c>
      <c r="E2317" s="23"/>
      <c r="F2317" s="8">
        <v>39600</v>
      </c>
      <c r="H2317" s="10">
        <f t="shared" si="176"/>
        <v>59400</v>
      </c>
    </row>
    <row r="2318" spans="1:8" ht="21.95" customHeight="1" x14ac:dyDescent="0.25">
      <c r="A2318" s="32">
        <v>9006</v>
      </c>
      <c r="B2318" s="32"/>
      <c r="C2318" s="32"/>
      <c r="D2318" s="23" t="s">
        <v>2869</v>
      </c>
      <c r="E2318" s="23"/>
      <c r="F2318" s="8">
        <v>6160</v>
      </c>
      <c r="H2318" s="10">
        <f t="shared" si="176"/>
        <v>9240</v>
      </c>
    </row>
    <row r="2319" spans="1:8" ht="21.75" customHeight="1" x14ac:dyDescent="0.25">
      <c r="A2319" s="32">
        <v>9007</v>
      </c>
      <c r="B2319" s="32"/>
      <c r="C2319" s="32"/>
      <c r="D2319" s="23" t="s">
        <v>2870</v>
      </c>
      <c r="E2319" s="23"/>
      <c r="F2319" s="8">
        <v>13200</v>
      </c>
      <c r="H2319" s="10">
        <f t="shared" si="176"/>
        <v>19800</v>
      </c>
    </row>
    <row r="2320" spans="1:8" ht="21.95" customHeight="1" outlineLevel="1" x14ac:dyDescent="0.25">
      <c r="A2320" s="32">
        <v>9008</v>
      </c>
      <c r="B2320" s="32"/>
      <c r="C2320" s="32"/>
      <c r="D2320" s="23" t="s">
        <v>2871</v>
      </c>
      <c r="E2320" s="23"/>
      <c r="F2320" s="8">
        <v>13200</v>
      </c>
      <c r="H2320" s="10">
        <f t="shared" si="176"/>
        <v>19800</v>
      </c>
    </row>
    <row r="2321" spans="1:8" ht="19.5" customHeight="1" outlineLevel="1" x14ac:dyDescent="0.25">
      <c r="A2321" s="32">
        <v>9009</v>
      </c>
      <c r="B2321" s="32"/>
      <c r="C2321" s="32"/>
      <c r="D2321" s="23" t="s">
        <v>2872</v>
      </c>
      <c r="E2321" s="23"/>
      <c r="F2321" s="8">
        <v>13200</v>
      </c>
      <c r="H2321" s="10">
        <f t="shared" si="176"/>
        <v>19800</v>
      </c>
    </row>
    <row r="2322" spans="1:8" ht="18.75" customHeight="1" outlineLevel="2" x14ac:dyDescent="0.25">
      <c r="A2322" s="32">
        <v>9010</v>
      </c>
      <c r="B2322" s="32"/>
      <c r="C2322" s="32"/>
      <c r="D2322" s="23" t="s">
        <v>2873</v>
      </c>
      <c r="E2322" s="23"/>
      <c r="F2322" s="8">
        <v>6160</v>
      </c>
      <c r="H2322" s="10">
        <f t="shared" si="176"/>
        <v>9240</v>
      </c>
    </row>
    <row r="2323" spans="1:8" ht="29.25" customHeight="1" outlineLevel="2" x14ac:dyDescent="0.25">
      <c r="A2323" s="32">
        <v>9011</v>
      </c>
      <c r="B2323" s="32"/>
      <c r="C2323" s="32"/>
      <c r="D2323" s="23" t="s">
        <v>2874</v>
      </c>
      <c r="E2323" s="23"/>
      <c r="F2323" s="8">
        <v>10560</v>
      </c>
      <c r="H2323" s="10">
        <f t="shared" si="176"/>
        <v>15840</v>
      </c>
    </row>
    <row r="2324" spans="1:8" ht="33" customHeight="1" outlineLevel="2" x14ac:dyDescent="0.25">
      <c r="A2324" s="32">
        <v>9012</v>
      </c>
      <c r="B2324" s="32"/>
      <c r="C2324" s="32"/>
      <c r="D2324" s="23" t="s">
        <v>2875</v>
      </c>
      <c r="E2324" s="23"/>
      <c r="F2324" s="8">
        <v>10560</v>
      </c>
      <c r="H2324" s="10">
        <f t="shared" si="176"/>
        <v>15840</v>
      </c>
    </row>
    <row r="2325" spans="1:8" ht="21.95" customHeight="1" outlineLevel="2" x14ac:dyDescent="0.25">
      <c r="A2325" s="32">
        <v>9013</v>
      </c>
      <c r="B2325" s="32"/>
      <c r="C2325" s="32"/>
      <c r="D2325" s="23" t="s">
        <v>2876</v>
      </c>
      <c r="E2325" s="23"/>
      <c r="F2325" s="8">
        <v>10560</v>
      </c>
      <c r="H2325" s="10">
        <f t="shared" si="176"/>
        <v>15840</v>
      </c>
    </row>
    <row r="2326" spans="1:8" ht="21.95" customHeight="1" outlineLevel="2" x14ac:dyDescent="0.25">
      <c r="A2326" s="32">
        <v>9014</v>
      </c>
      <c r="B2326" s="32"/>
      <c r="C2326" s="32"/>
      <c r="D2326" s="23" t="s">
        <v>2877</v>
      </c>
      <c r="E2326" s="23"/>
      <c r="F2326" s="8">
        <v>4400</v>
      </c>
      <c r="H2326" s="10">
        <f t="shared" si="176"/>
        <v>6600</v>
      </c>
    </row>
    <row r="2327" spans="1:8" ht="21.95" customHeight="1" outlineLevel="2" x14ac:dyDescent="0.25">
      <c r="A2327" s="32">
        <v>9015</v>
      </c>
      <c r="B2327" s="32"/>
      <c r="C2327" s="32"/>
      <c r="D2327" s="23" t="s">
        <v>2878</v>
      </c>
      <c r="E2327" s="23"/>
      <c r="F2327" s="8">
        <v>11000</v>
      </c>
      <c r="H2327" s="10">
        <f t="shared" si="176"/>
        <v>16500</v>
      </c>
    </row>
    <row r="2328" spans="1:8" ht="21.95" customHeight="1" outlineLevel="2" x14ac:dyDescent="0.25">
      <c r="A2328" s="27" t="s">
        <v>2879</v>
      </c>
      <c r="B2328" s="27"/>
      <c r="C2328" s="27"/>
      <c r="D2328" s="27"/>
      <c r="E2328" s="27"/>
      <c r="F2328" s="5"/>
      <c r="H2328" s="6"/>
    </row>
    <row r="2329" spans="1:8" ht="21.95" customHeight="1" outlineLevel="2" x14ac:dyDescent="0.25">
      <c r="A2329" s="27"/>
      <c r="B2329" s="27"/>
      <c r="C2329" s="27"/>
      <c r="D2329" s="27"/>
      <c r="E2329" s="27"/>
      <c r="F2329" s="7"/>
      <c r="H2329" s="6"/>
    </row>
    <row r="2330" spans="1:8" ht="33" customHeight="1" outlineLevel="2" x14ac:dyDescent="0.25">
      <c r="A2330" s="26" t="s">
        <v>2880</v>
      </c>
      <c r="B2330" s="26"/>
      <c r="C2330" s="26"/>
      <c r="D2330" s="26"/>
      <c r="E2330" s="26"/>
      <c r="F2330" s="5"/>
      <c r="H2330" s="6"/>
    </row>
    <row r="2331" spans="1:8" ht="33" customHeight="1" outlineLevel="2" x14ac:dyDescent="0.25">
      <c r="A2331" s="27" t="s">
        <v>2881</v>
      </c>
      <c r="B2331" s="27"/>
      <c r="C2331" s="27"/>
      <c r="D2331" s="27"/>
      <c r="E2331" s="27"/>
      <c r="F2331" s="7"/>
      <c r="H2331" s="6"/>
    </row>
    <row r="2332" spans="1:8" ht="21.95" customHeight="1" outlineLevel="2" x14ac:dyDescent="0.25">
      <c r="A2332" s="22" t="s">
        <v>2882</v>
      </c>
      <c r="B2332" s="22"/>
      <c r="C2332" s="22"/>
      <c r="D2332" s="23" t="s">
        <v>2883</v>
      </c>
      <c r="E2332" s="23"/>
      <c r="F2332" s="8">
        <v>176</v>
      </c>
      <c r="H2332" s="10">
        <f t="shared" ref="H2332:H2345" si="177">F2332*$G$6</f>
        <v>264</v>
      </c>
    </row>
    <row r="2333" spans="1:8" ht="21.95" customHeight="1" outlineLevel="2" x14ac:dyDescent="0.25">
      <c r="A2333" s="22" t="s">
        <v>2884</v>
      </c>
      <c r="B2333" s="22"/>
      <c r="C2333" s="22"/>
      <c r="D2333" s="23" t="s">
        <v>2885</v>
      </c>
      <c r="E2333" s="23"/>
      <c r="F2333" s="8">
        <v>3309</v>
      </c>
      <c r="H2333" s="10">
        <f t="shared" si="177"/>
        <v>4963.5</v>
      </c>
    </row>
    <row r="2334" spans="1:8" ht="18.75" customHeight="1" outlineLevel="2" x14ac:dyDescent="0.25">
      <c r="A2334" s="22" t="s">
        <v>2886</v>
      </c>
      <c r="B2334" s="22"/>
      <c r="C2334" s="22"/>
      <c r="D2334" s="23" t="s">
        <v>2887</v>
      </c>
      <c r="E2334" s="23"/>
      <c r="F2334" s="8">
        <v>5562</v>
      </c>
      <c r="H2334" s="10">
        <f t="shared" si="177"/>
        <v>8343</v>
      </c>
    </row>
    <row r="2335" spans="1:8" ht="20.25" customHeight="1" outlineLevel="2" x14ac:dyDescent="0.25">
      <c r="A2335" s="32">
        <v>7060</v>
      </c>
      <c r="B2335" s="32"/>
      <c r="C2335" s="32"/>
      <c r="D2335" s="23" t="s">
        <v>2888</v>
      </c>
      <c r="E2335" s="23"/>
      <c r="F2335" s="8">
        <v>3362</v>
      </c>
      <c r="H2335" s="10">
        <f t="shared" si="177"/>
        <v>5043</v>
      </c>
    </row>
    <row r="2336" spans="1:8" ht="22.5" customHeight="1" x14ac:dyDescent="0.25">
      <c r="A2336" s="32">
        <v>7061</v>
      </c>
      <c r="B2336" s="32"/>
      <c r="C2336" s="32"/>
      <c r="D2336" s="23" t="s">
        <v>2889</v>
      </c>
      <c r="E2336" s="23"/>
      <c r="F2336" s="8">
        <v>2402</v>
      </c>
      <c r="H2336" s="10">
        <f t="shared" si="177"/>
        <v>3603</v>
      </c>
    </row>
    <row r="2337" spans="1:8" ht="14.25" customHeight="1" x14ac:dyDescent="0.25">
      <c r="A2337" s="32">
        <v>7040</v>
      </c>
      <c r="B2337" s="32"/>
      <c r="C2337" s="32"/>
      <c r="D2337" s="23" t="s">
        <v>2890</v>
      </c>
      <c r="E2337" s="23"/>
      <c r="F2337" s="8">
        <v>3362</v>
      </c>
      <c r="H2337" s="10">
        <f t="shared" si="177"/>
        <v>5043</v>
      </c>
    </row>
    <row r="2338" spans="1:8" ht="19.5" customHeight="1" outlineLevel="1" x14ac:dyDescent="0.25">
      <c r="A2338" s="22" t="s">
        <v>2891</v>
      </c>
      <c r="B2338" s="22"/>
      <c r="C2338" s="22"/>
      <c r="D2338" s="23" t="s">
        <v>2892</v>
      </c>
      <c r="E2338" s="23"/>
      <c r="F2338" s="8">
        <v>3362</v>
      </c>
      <c r="H2338" s="10">
        <f t="shared" si="177"/>
        <v>5043</v>
      </c>
    </row>
    <row r="2339" spans="1:8" ht="18.75" customHeight="1" outlineLevel="1" x14ac:dyDescent="0.25">
      <c r="A2339" s="32">
        <v>7042</v>
      </c>
      <c r="B2339" s="32"/>
      <c r="C2339" s="32"/>
      <c r="D2339" s="23" t="s">
        <v>2893</v>
      </c>
      <c r="E2339" s="23"/>
      <c r="F2339" s="8">
        <v>27086</v>
      </c>
      <c r="H2339" s="10">
        <f t="shared" si="177"/>
        <v>40629</v>
      </c>
    </row>
    <row r="2340" spans="1:8" ht="21" customHeight="1" outlineLevel="2" x14ac:dyDescent="0.25">
      <c r="A2340" s="32">
        <v>7048</v>
      </c>
      <c r="B2340" s="32"/>
      <c r="C2340" s="32"/>
      <c r="D2340" s="23" t="s">
        <v>2894</v>
      </c>
      <c r="E2340" s="23"/>
      <c r="F2340" s="8">
        <v>3362</v>
      </c>
      <c r="H2340" s="10">
        <f t="shared" si="177"/>
        <v>5043</v>
      </c>
    </row>
    <row r="2341" spans="1:8" ht="21.95" customHeight="1" outlineLevel="2" x14ac:dyDescent="0.25">
      <c r="A2341" s="32">
        <v>7052</v>
      </c>
      <c r="B2341" s="32"/>
      <c r="C2341" s="32"/>
      <c r="D2341" s="23" t="s">
        <v>2895</v>
      </c>
      <c r="E2341" s="23"/>
      <c r="F2341" s="8">
        <v>3362</v>
      </c>
      <c r="H2341" s="10">
        <f t="shared" si="177"/>
        <v>5043</v>
      </c>
    </row>
    <row r="2342" spans="1:8" ht="21" customHeight="1" outlineLevel="2" x14ac:dyDescent="0.25">
      <c r="A2342" s="32">
        <v>7055</v>
      </c>
      <c r="B2342" s="32"/>
      <c r="C2342" s="32"/>
      <c r="D2342" s="23" t="s">
        <v>2896</v>
      </c>
      <c r="E2342" s="23"/>
      <c r="F2342" s="8">
        <v>25494</v>
      </c>
      <c r="H2342" s="10">
        <f t="shared" si="177"/>
        <v>38241</v>
      </c>
    </row>
    <row r="2343" spans="1:8" ht="21.95" customHeight="1" outlineLevel="2" x14ac:dyDescent="0.25">
      <c r="A2343" s="32">
        <v>7056</v>
      </c>
      <c r="B2343" s="32"/>
      <c r="C2343" s="32"/>
      <c r="D2343" s="23" t="s">
        <v>2897</v>
      </c>
      <c r="E2343" s="23"/>
      <c r="F2343" s="8">
        <v>5588</v>
      </c>
      <c r="H2343" s="10">
        <f t="shared" si="177"/>
        <v>8382</v>
      </c>
    </row>
    <row r="2344" spans="1:8" ht="21.95" customHeight="1" outlineLevel="2" x14ac:dyDescent="0.25">
      <c r="A2344" s="32">
        <v>7057</v>
      </c>
      <c r="B2344" s="32"/>
      <c r="C2344" s="32"/>
      <c r="D2344" s="23" t="s">
        <v>2898</v>
      </c>
      <c r="E2344" s="23"/>
      <c r="F2344" s="8">
        <v>33458</v>
      </c>
      <c r="H2344" s="10">
        <f t="shared" si="177"/>
        <v>50187</v>
      </c>
    </row>
    <row r="2345" spans="1:8" ht="33" customHeight="1" outlineLevel="2" x14ac:dyDescent="0.25">
      <c r="A2345" s="32">
        <v>7058</v>
      </c>
      <c r="B2345" s="32"/>
      <c r="C2345" s="32"/>
      <c r="D2345" s="23" t="s">
        <v>2899</v>
      </c>
      <c r="E2345" s="23"/>
      <c r="F2345" s="8">
        <v>6389</v>
      </c>
      <c r="H2345" s="10">
        <f t="shared" si="177"/>
        <v>9583.5</v>
      </c>
    </row>
    <row r="2346" spans="1:8" ht="21.95" customHeight="1" outlineLevel="2" x14ac:dyDescent="0.25">
      <c r="A2346" s="27" t="s">
        <v>2900</v>
      </c>
      <c r="B2346" s="27"/>
      <c r="C2346" s="27"/>
      <c r="D2346" s="27"/>
      <c r="E2346" s="27"/>
      <c r="F2346" s="8"/>
      <c r="H2346" s="6"/>
    </row>
    <row r="2347" spans="1:8" ht="11.1" customHeight="1" outlineLevel="1" x14ac:dyDescent="0.25">
      <c r="A2347" s="27"/>
      <c r="B2347" s="27"/>
      <c r="C2347" s="27"/>
      <c r="D2347" s="27"/>
      <c r="E2347" s="27"/>
      <c r="F2347" s="8"/>
      <c r="H2347" s="6"/>
    </row>
    <row r="2348" spans="1:8" ht="11.1" customHeight="1" outlineLevel="1" x14ac:dyDescent="0.25">
      <c r="A2348" s="26" t="s">
        <v>2901</v>
      </c>
      <c r="B2348" s="26"/>
      <c r="C2348" s="26"/>
      <c r="D2348" s="26"/>
      <c r="E2348" s="26"/>
      <c r="F2348" s="8"/>
      <c r="H2348" s="6"/>
    </row>
    <row r="2349" spans="1:8" ht="11.1" customHeight="1" outlineLevel="2" x14ac:dyDescent="0.25">
      <c r="A2349" s="27" t="s">
        <v>2902</v>
      </c>
      <c r="B2349" s="27"/>
      <c r="C2349" s="27"/>
      <c r="D2349" s="27"/>
      <c r="E2349" s="27"/>
      <c r="F2349" s="8"/>
      <c r="H2349" s="6"/>
    </row>
    <row r="2350" spans="1:8" ht="24" customHeight="1" outlineLevel="2" x14ac:dyDescent="0.25">
      <c r="A2350" s="22" t="s">
        <v>2903</v>
      </c>
      <c r="B2350" s="22"/>
      <c r="C2350" s="22"/>
      <c r="D2350" s="23" t="s">
        <v>2904</v>
      </c>
      <c r="E2350" s="23"/>
      <c r="F2350" s="8">
        <v>264</v>
      </c>
      <c r="H2350" s="10">
        <f t="shared" ref="H2350:H2356" si="178">F2350*$G$6</f>
        <v>396</v>
      </c>
    </row>
    <row r="2351" spans="1:8" ht="21.95" customHeight="1" outlineLevel="2" x14ac:dyDescent="0.25">
      <c r="A2351" s="22" t="s">
        <v>2905</v>
      </c>
      <c r="B2351" s="22"/>
      <c r="C2351" s="22"/>
      <c r="D2351" s="23" t="s">
        <v>2906</v>
      </c>
      <c r="E2351" s="23"/>
      <c r="F2351" s="8">
        <v>12540</v>
      </c>
      <c r="H2351" s="10">
        <f t="shared" si="178"/>
        <v>18810</v>
      </c>
    </row>
    <row r="2352" spans="1:8" ht="21.95" customHeight="1" outlineLevel="2" x14ac:dyDescent="0.25">
      <c r="A2352" s="22" t="s">
        <v>2907</v>
      </c>
      <c r="B2352" s="22"/>
      <c r="C2352" s="22"/>
      <c r="D2352" s="23" t="s">
        <v>2908</v>
      </c>
      <c r="E2352" s="23"/>
      <c r="F2352" s="8">
        <v>6037</v>
      </c>
      <c r="H2352" s="10">
        <f t="shared" si="178"/>
        <v>9055.5</v>
      </c>
    </row>
    <row r="2353" spans="1:8" ht="21.95" customHeight="1" outlineLevel="2" x14ac:dyDescent="0.25">
      <c r="A2353" s="22" t="s">
        <v>2909</v>
      </c>
      <c r="B2353" s="22"/>
      <c r="C2353" s="22"/>
      <c r="D2353" s="23" t="s">
        <v>2910</v>
      </c>
      <c r="E2353" s="23"/>
      <c r="F2353" s="8">
        <v>6811</v>
      </c>
      <c r="H2353" s="10">
        <f t="shared" si="178"/>
        <v>10216.5</v>
      </c>
    </row>
    <row r="2354" spans="1:8" ht="15.75" customHeight="1" outlineLevel="1" x14ac:dyDescent="0.25">
      <c r="A2354" s="22" t="s">
        <v>2911</v>
      </c>
      <c r="B2354" s="22"/>
      <c r="C2354" s="22"/>
      <c r="D2354" s="23" t="s">
        <v>2912</v>
      </c>
      <c r="E2354" s="23"/>
      <c r="F2354" s="8">
        <v>8888</v>
      </c>
      <c r="H2354" s="10">
        <f t="shared" si="178"/>
        <v>13332</v>
      </c>
    </row>
    <row r="2355" spans="1:8" ht="18.75" customHeight="1" outlineLevel="1" x14ac:dyDescent="0.25">
      <c r="A2355" s="22" t="s">
        <v>2913</v>
      </c>
      <c r="B2355" s="22"/>
      <c r="C2355" s="22"/>
      <c r="D2355" s="23" t="s">
        <v>2914</v>
      </c>
      <c r="E2355" s="23"/>
      <c r="F2355" s="8">
        <v>7982</v>
      </c>
      <c r="H2355" s="10">
        <f t="shared" si="178"/>
        <v>11973</v>
      </c>
    </row>
    <row r="2356" spans="1:8" ht="17.25" customHeight="1" outlineLevel="2" x14ac:dyDescent="0.25">
      <c r="A2356" s="22" t="s">
        <v>2915</v>
      </c>
      <c r="B2356" s="22"/>
      <c r="C2356" s="22"/>
      <c r="D2356" s="23" t="s">
        <v>2916</v>
      </c>
      <c r="E2356" s="23"/>
      <c r="F2356" s="8">
        <v>3194</v>
      </c>
      <c r="H2356" s="10">
        <f t="shared" si="178"/>
        <v>4791</v>
      </c>
    </row>
    <row r="2357" spans="1:8" ht="21.95" customHeight="1" outlineLevel="2" x14ac:dyDescent="0.25">
      <c r="A2357" s="26" t="s">
        <v>2917</v>
      </c>
      <c r="B2357" s="26"/>
      <c r="C2357" s="26"/>
      <c r="D2357" s="26"/>
      <c r="E2357" s="26"/>
      <c r="F2357" s="8"/>
      <c r="H2357" s="6"/>
    </row>
    <row r="2358" spans="1:8" ht="11.1" customHeight="1" outlineLevel="2" x14ac:dyDescent="0.25">
      <c r="A2358" s="27" t="s">
        <v>2902</v>
      </c>
      <c r="B2358" s="27"/>
      <c r="C2358" s="27"/>
      <c r="D2358" s="27"/>
      <c r="E2358" s="27"/>
      <c r="F2358" s="8"/>
      <c r="H2358" s="6"/>
    </row>
    <row r="2359" spans="1:8" ht="18.75" customHeight="1" x14ac:dyDescent="0.25">
      <c r="A2359" s="22" t="s">
        <v>2918</v>
      </c>
      <c r="B2359" s="22"/>
      <c r="C2359" s="22"/>
      <c r="D2359" s="23" t="s">
        <v>2919</v>
      </c>
      <c r="E2359" s="23"/>
      <c r="F2359" s="8">
        <v>4840</v>
      </c>
      <c r="H2359" s="10">
        <f t="shared" ref="H2359:H2363" si="179">F2359*$G$6</f>
        <v>7260</v>
      </c>
    </row>
    <row r="2360" spans="1:8" ht="21" customHeight="1" x14ac:dyDescent="0.25">
      <c r="A2360" s="22" t="s">
        <v>2920</v>
      </c>
      <c r="B2360" s="22"/>
      <c r="C2360" s="22"/>
      <c r="D2360" s="23" t="s">
        <v>2921</v>
      </c>
      <c r="E2360" s="23"/>
      <c r="F2360" s="8">
        <v>3348</v>
      </c>
      <c r="H2360" s="10">
        <f t="shared" si="179"/>
        <v>5022</v>
      </c>
    </row>
    <row r="2361" spans="1:8" ht="21" customHeight="1" outlineLevel="1" x14ac:dyDescent="0.25">
      <c r="A2361" s="22" t="s">
        <v>2922</v>
      </c>
      <c r="B2361" s="22"/>
      <c r="C2361" s="22"/>
      <c r="D2361" s="23" t="s">
        <v>2923</v>
      </c>
      <c r="E2361" s="23"/>
      <c r="F2361" s="8">
        <v>4224</v>
      </c>
      <c r="H2361" s="10">
        <f t="shared" si="179"/>
        <v>6336</v>
      </c>
    </row>
    <row r="2362" spans="1:8" ht="22.5" customHeight="1" outlineLevel="1" x14ac:dyDescent="0.25">
      <c r="A2362" s="22" t="s">
        <v>2924</v>
      </c>
      <c r="B2362" s="22"/>
      <c r="C2362" s="22"/>
      <c r="D2362" s="23" t="s">
        <v>2925</v>
      </c>
      <c r="E2362" s="23"/>
      <c r="F2362" s="8">
        <v>10296</v>
      </c>
      <c r="H2362" s="10">
        <f t="shared" si="179"/>
        <v>15444</v>
      </c>
    </row>
    <row r="2363" spans="1:8" ht="21.95" customHeight="1" outlineLevel="2" x14ac:dyDescent="0.25">
      <c r="A2363" s="22" t="s">
        <v>2926</v>
      </c>
      <c r="B2363" s="22"/>
      <c r="C2363" s="22"/>
      <c r="D2363" s="23" t="s">
        <v>2927</v>
      </c>
      <c r="E2363" s="23"/>
      <c r="F2363" s="8">
        <v>15488</v>
      </c>
      <c r="H2363" s="10">
        <f t="shared" si="179"/>
        <v>23232</v>
      </c>
    </row>
    <row r="2364" spans="1:8" ht="21.95" customHeight="1" outlineLevel="2" x14ac:dyDescent="0.25">
      <c r="A2364" s="26" t="s">
        <v>2928</v>
      </c>
      <c r="B2364" s="26"/>
      <c r="C2364" s="26"/>
      <c r="D2364" s="26"/>
      <c r="E2364" s="26"/>
      <c r="F2364" s="8"/>
      <c r="H2364" s="6"/>
    </row>
    <row r="2365" spans="1:8" ht="21.95" customHeight="1" outlineLevel="2" x14ac:dyDescent="0.25">
      <c r="A2365" s="27" t="s">
        <v>2929</v>
      </c>
      <c r="B2365" s="27"/>
      <c r="C2365" s="27"/>
      <c r="D2365" s="27"/>
      <c r="E2365" s="27"/>
      <c r="F2365" s="8"/>
      <c r="H2365" s="6"/>
    </row>
    <row r="2366" spans="1:8" ht="21.95" customHeight="1" outlineLevel="2" x14ac:dyDescent="0.25">
      <c r="A2366" s="22" t="s">
        <v>2930</v>
      </c>
      <c r="B2366" s="22"/>
      <c r="C2366" s="22"/>
      <c r="D2366" s="23" t="s">
        <v>2931</v>
      </c>
      <c r="E2366" s="23"/>
      <c r="F2366" s="8">
        <v>264</v>
      </c>
      <c r="H2366" s="10">
        <f t="shared" ref="H2366:H2368" si="180">F2366*$G$6</f>
        <v>396</v>
      </c>
    </row>
    <row r="2367" spans="1:8" ht="22.5" customHeight="1" outlineLevel="1" x14ac:dyDescent="0.25">
      <c r="A2367" s="22" t="s">
        <v>2932</v>
      </c>
      <c r="B2367" s="22"/>
      <c r="C2367" s="22"/>
      <c r="D2367" s="23" t="s">
        <v>2933</v>
      </c>
      <c r="E2367" s="23"/>
      <c r="F2367" s="8">
        <v>13763</v>
      </c>
      <c r="H2367" s="10">
        <f t="shared" si="180"/>
        <v>20644.5</v>
      </c>
    </row>
    <row r="2368" spans="1:8" ht="33" customHeight="1" outlineLevel="1" x14ac:dyDescent="0.25">
      <c r="A2368" s="22" t="s">
        <v>2934</v>
      </c>
      <c r="B2368" s="22"/>
      <c r="C2368" s="22"/>
      <c r="D2368" s="23" t="s">
        <v>2935</v>
      </c>
      <c r="E2368" s="23"/>
      <c r="F2368" s="8">
        <v>6239</v>
      </c>
      <c r="H2368" s="10">
        <f t="shared" si="180"/>
        <v>9358.5</v>
      </c>
    </row>
    <row r="2369" spans="1:8" ht="11.1" customHeight="1" outlineLevel="2" x14ac:dyDescent="0.25">
      <c r="A2369" s="27" t="s">
        <v>2936</v>
      </c>
      <c r="B2369" s="27"/>
      <c r="C2369" s="27"/>
      <c r="D2369" s="27"/>
      <c r="E2369" s="27"/>
      <c r="F2369" s="8"/>
      <c r="H2369" s="6"/>
    </row>
    <row r="2370" spans="1:8" outlineLevel="2" x14ac:dyDescent="0.25">
      <c r="A2370" s="27"/>
      <c r="B2370" s="27"/>
      <c r="C2370" s="27"/>
      <c r="D2370" s="27"/>
      <c r="E2370" s="27"/>
      <c r="F2370" s="8"/>
      <c r="H2370" s="6"/>
    </row>
    <row r="2371" spans="1:8" ht="11.1" customHeight="1" outlineLevel="2" x14ac:dyDescent="0.25">
      <c r="A2371" s="26" t="s">
        <v>2937</v>
      </c>
      <c r="B2371" s="26"/>
      <c r="C2371" s="26"/>
      <c r="D2371" s="26"/>
      <c r="E2371" s="26"/>
      <c r="F2371" s="8"/>
      <c r="H2371" s="6"/>
    </row>
    <row r="2372" spans="1:8" ht="21.95" customHeight="1" outlineLevel="2" x14ac:dyDescent="0.25">
      <c r="A2372" s="27"/>
      <c r="B2372" s="27"/>
      <c r="C2372" s="27"/>
      <c r="D2372" s="27"/>
      <c r="E2372" s="27"/>
      <c r="F2372" s="8"/>
      <c r="H2372" s="6"/>
    </row>
    <row r="2373" spans="1:8" ht="21.95" customHeight="1" outlineLevel="2" x14ac:dyDescent="0.25">
      <c r="A2373" s="22" t="s">
        <v>2938</v>
      </c>
      <c r="B2373" s="22"/>
      <c r="C2373" s="22"/>
      <c r="D2373" s="23" t="s">
        <v>2939</v>
      </c>
      <c r="E2373" s="23"/>
      <c r="F2373" s="8">
        <v>1382</v>
      </c>
      <c r="H2373" s="10">
        <f t="shared" ref="H2373:H2376" si="181">F2373*$G$6</f>
        <v>2073</v>
      </c>
    </row>
    <row r="2374" spans="1:8" ht="22.5" customHeight="1" outlineLevel="2" x14ac:dyDescent="0.25">
      <c r="A2374" s="22" t="s">
        <v>2940</v>
      </c>
      <c r="B2374" s="22"/>
      <c r="C2374" s="22"/>
      <c r="D2374" s="23" t="s">
        <v>2941</v>
      </c>
      <c r="E2374" s="23"/>
      <c r="F2374" s="8">
        <v>4347</v>
      </c>
      <c r="H2374" s="10">
        <f t="shared" si="181"/>
        <v>6520.5</v>
      </c>
    </row>
    <row r="2375" spans="1:8" ht="24" customHeight="1" outlineLevel="2" x14ac:dyDescent="0.25">
      <c r="A2375" s="22" t="s">
        <v>2942</v>
      </c>
      <c r="B2375" s="22"/>
      <c r="C2375" s="22"/>
      <c r="D2375" s="23" t="s">
        <v>2943</v>
      </c>
      <c r="E2375" s="23"/>
      <c r="F2375" s="8">
        <v>519</v>
      </c>
      <c r="H2375" s="10">
        <f t="shared" si="181"/>
        <v>778.5</v>
      </c>
    </row>
    <row r="2376" spans="1:8" ht="24" customHeight="1" outlineLevel="2" x14ac:dyDescent="0.25">
      <c r="A2376" s="22" t="s">
        <v>2944</v>
      </c>
      <c r="B2376" s="22"/>
      <c r="C2376" s="22"/>
      <c r="D2376" s="23" t="s">
        <v>2945</v>
      </c>
      <c r="E2376" s="23"/>
      <c r="F2376" s="8">
        <v>2304</v>
      </c>
      <c r="H2376" s="10">
        <f t="shared" si="181"/>
        <v>3456</v>
      </c>
    </row>
    <row r="2377" spans="1:8" ht="21.95" customHeight="1" outlineLevel="2" x14ac:dyDescent="0.25">
      <c r="A2377" s="26" t="s">
        <v>2946</v>
      </c>
      <c r="B2377" s="26"/>
      <c r="C2377" s="26"/>
      <c r="D2377" s="26"/>
      <c r="E2377" s="26"/>
      <c r="F2377" s="8"/>
      <c r="H2377" s="6"/>
    </row>
    <row r="2378" spans="1:8" ht="11.1" customHeight="1" outlineLevel="2" x14ac:dyDescent="0.25">
      <c r="A2378" s="27" t="s">
        <v>2947</v>
      </c>
      <c r="B2378" s="27"/>
      <c r="C2378" s="27"/>
      <c r="D2378" s="27"/>
      <c r="E2378" s="27"/>
      <c r="F2378" s="8"/>
      <c r="H2378" s="6"/>
    </row>
    <row r="2379" spans="1:8" ht="21.95" customHeight="1" outlineLevel="2" x14ac:dyDescent="0.25">
      <c r="A2379" s="22" t="s">
        <v>2019</v>
      </c>
      <c r="B2379" s="22"/>
      <c r="C2379" s="22"/>
      <c r="D2379" s="23" t="s">
        <v>2020</v>
      </c>
      <c r="E2379" s="23"/>
      <c r="F2379" s="8">
        <v>229</v>
      </c>
      <c r="H2379" s="10">
        <f t="shared" ref="H2379:H2398" si="182">F2379*$G$6</f>
        <v>343.5</v>
      </c>
    </row>
    <row r="2380" spans="1:8" ht="21.95" customHeight="1" outlineLevel="2" x14ac:dyDescent="0.25">
      <c r="A2380" s="32">
        <v>2019</v>
      </c>
      <c r="B2380" s="32"/>
      <c r="C2380" s="32"/>
      <c r="D2380" s="23" t="s">
        <v>2948</v>
      </c>
      <c r="E2380" s="23"/>
      <c r="F2380" s="8">
        <v>1408</v>
      </c>
      <c r="H2380" s="10">
        <f t="shared" si="182"/>
        <v>2112</v>
      </c>
    </row>
    <row r="2381" spans="1:8" ht="21.95" customHeight="1" outlineLevel="2" x14ac:dyDescent="0.25">
      <c r="A2381" s="22" t="s">
        <v>2949</v>
      </c>
      <c r="B2381" s="22"/>
      <c r="C2381" s="22"/>
      <c r="D2381" s="23" t="s">
        <v>2950</v>
      </c>
      <c r="E2381" s="23"/>
      <c r="F2381" s="8">
        <v>1672</v>
      </c>
      <c r="H2381" s="10">
        <f t="shared" si="182"/>
        <v>2508</v>
      </c>
    </row>
    <row r="2382" spans="1:8" outlineLevel="2" x14ac:dyDescent="0.25">
      <c r="A2382" s="22" t="s">
        <v>2951</v>
      </c>
      <c r="B2382" s="22"/>
      <c r="C2382" s="22"/>
      <c r="D2382" s="23" t="s">
        <v>2952</v>
      </c>
      <c r="E2382" s="23"/>
      <c r="F2382" s="8">
        <v>8799</v>
      </c>
      <c r="H2382" s="10">
        <f t="shared" si="182"/>
        <v>13198.5</v>
      </c>
    </row>
    <row r="2383" spans="1:8" ht="21" customHeight="1" outlineLevel="2" x14ac:dyDescent="0.25">
      <c r="A2383" s="22" t="s">
        <v>2953</v>
      </c>
      <c r="B2383" s="22"/>
      <c r="C2383" s="22"/>
      <c r="D2383" s="23" t="s">
        <v>2954</v>
      </c>
      <c r="E2383" s="23"/>
      <c r="F2383" s="8">
        <v>1759</v>
      </c>
      <c r="H2383" s="10">
        <f t="shared" si="182"/>
        <v>2638.5</v>
      </c>
    </row>
    <row r="2384" spans="1:8" ht="21" customHeight="1" outlineLevel="2" x14ac:dyDescent="0.25">
      <c r="A2384" s="22" t="s">
        <v>2955</v>
      </c>
      <c r="B2384" s="22"/>
      <c r="C2384" s="22"/>
      <c r="D2384" s="23" t="s">
        <v>2956</v>
      </c>
      <c r="E2384" s="23"/>
      <c r="F2384" s="8">
        <v>4576</v>
      </c>
      <c r="H2384" s="10">
        <f t="shared" si="182"/>
        <v>6864</v>
      </c>
    </row>
    <row r="2385" spans="1:8" ht="21.75" customHeight="1" outlineLevel="2" x14ac:dyDescent="0.25">
      <c r="A2385" s="22" t="s">
        <v>2957</v>
      </c>
      <c r="B2385" s="22"/>
      <c r="C2385" s="22"/>
      <c r="D2385" s="23" t="s">
        <v>2958</v>
      </c>
      <c r="E2385" s="23"/>
      <c r="F2385" s="8">
        <v>3054</v>
      </c>
      <c r="H2385" s="10">
        <f t="shared" si="182"/>
        <v>4581</v>
      </c>
    </row>
    <row r="2386" spans="1:8" ht="22.5" customHeight="1" outlineLevel="2" x14ac:dyDescent="0.25">
      <c r="A2386" s="22" t="s">
        <v>2959</v>
      </c>
      <c r="B2386" s="22"/>
      <c r="C2386" s="22"/>
      <c r="D2386" s="23" t="s">
        <v>2960</v>
      </c>
      <c r="E2386" s="23"/>
      <c r="F2386" s="8">
        <v>1294</v>
      </c>
      <c r="H2386" s="10">
        <f t="shared" si="182"/>
        <v>1941</v>
      </c>
    </row>
    <row r="2387" spans="1:8" ht="27" customHeight="1" outlineLevel="2" x14ac:dyDescent="0.25">
      <c r="A2387" s="22" t="s">
        <v>2961</v>
      </c>
      <c r="B2387" s="22"/>
      <c r="C2387" s="22"/>
      <c r="D2387" s="23" t="s">
        <v>2962</v>
      </c>
      <c r="E2387" s="23"/>
      <c r="F2387" s="8">
        <v>2130</v>
      </c>
      <c r="H2387" s="10">
        <f t="shared" si="182"/>
        <v>3195</v>
      </c>
    </row>
    <row r="2388" spans="1:8" ht="27" customHeight="1" outlineLevel="2" x14ac:dyDescent="0.25">
      <c r="A2388" s="22" t="s">
        <v>2963</v>
      </c>
      <c r="B2388" s="22"/>
      <c r="C2388" s="22"/>
      <c r="D2388" s="23" t="s">
        <v>2964</v>
      </c>
      <c r="E2388" s="23"/>
      <c r="F2388" s="8">
        <v>4399</v>
      </c>
      <c r="H2388" s="10">
        <f t="shared" si="182"/>
        <v>6598.5</v>
      </c>
    </row>
    <row r="2389" spans="1:8" ht="18.75" customHeight="1" outlineLevel="2" x14ac:dyDescent="0.25">
      <c r="A2389" s="22" t="s">
        <v>2965</v>
      </c>
      <c r="B2389" s="22"/>
      <c r="C2389" s="22"/>
      <c r="D2389" s="23" t="s">
        <v>2966</v>
      </c>
      <c r="E2389" s="23"/>
      <c r="F2389" s="8">
        <v>2244</v>
      </c>
      <c r="H2389" s="10">
        <f t="shared" si="182"/>
        <v>3366</v>
      </c>
    </row>
    <row r="2390" spans="1:8" ht="27.75" customHeight="1" outlineLevel="2" x14ac:dyDescent="0.25">
      <c r="A2390" s="22" t="s">
        <v>2967</v>
      </c>
      <c r="B2390" s="22"/>
      <c r="C2390" s="22"/>
      <c r="D2390" s="23" t="s">
        <v>2968</v>
      </c>
      <c r="E2390" s="23"/>
      <c r="F2390" s="8">
        <v>5940</v>
      </c>
      <c r="H2390" s="10">
        <f t="shared" si="182"/>
        <v>8910</v>
      </c>
    </row>
    <row r="2391" spans="1:8" ht="21.95" customHeight="1" outlineLevel="2" x14ac:dyDescent="0.25">
      <c r="A2391" s="22" t="s">
        <v>2969</v>
      </c>
      <c r="B2391" s="22"/>
      <c r="C2391" s="22"/>
      <c r="D2391" s="23" t="s">
        <v>2970</v>
      </c>
      <c r="E2391" s="23"/>
      <c r="F2391" s="8">
        <v>607</v>
      </c>
      <c r="H2391" s="10">
        <f t="shared" si="182"/>
        <v>910.5</v>
      </c>
    </row>
    <row r="2392" spans="1:8" ht="21.95" customHeight="1" outlineLevel="2" x14ac:dyDescent="0.25">
      <c r="A2392" s="22" t="s">
        <v>2971</v>
      </c>
      <c r="B2392" s="22"/>
      <c r="C2392" s="22"/>
      <c r="D2392" s="23" t="s">
        <v>2972</v>
      </c>
      <c r="E2392" s="23"/>
      <c r="F2392" s="8">
        <v>3124</v>
      </c>
      <c r="H2392" s="10">
        <f t="shared" si="182"/>
        <v>4686</v>
      </c>
    </row>
    <row r="2393" spans="1:8" ht="21.95" customHeight="1" outlineLevel="2" x14ac:dyDescent="0.25">
      <c r="A2393" s="22" t="s">
        <v>2973</v>
      </c>
      <c r="B2393" s="22"/>
      <c r="C2393" s="22"/>
      <c r="D2393" s="23" t="s">
        <v>2974</v>
      </c>
      <c r="E2393" s="23"/>
      <c r="F2393" s="8">
        <v>7858</v>
      </c>
      <c r="H2393" s="10">
        <f t="shared" si="182"/>
        <v>11787</v>
      </c>
    </row>
    <row r="2394" spans="1:8" ht="44.1" customHeight="1" outlineLevel="2" x14ac:dyDescent="0.25">
      <c r="A2394" s="22" t="s">
        <v>2975</v>
      </c>
      <c r="B2394" s="22"/>
      <c r="C2394" s="22"/>
      <c r="D2394" s="23" t="s">
        <v>2976</v>
      </c>
      <c r="E2394" s="23"/>
      <c r="F2394" s="8">
        <v>3080</v>
      </c>
      <c r="H2394" s="10">
        <f t="shared" si="182"/>
        <v>4620</v>
      </c>
    </row>
    <row r="2395" spans="1:8" ht="21.95" customHeight="1" outlineLevel="2" x14ac:dyDescent="0.25">
      <c r="A2395" s="22" t="s">
        <v>2977</v>
      </c>
      <c r="B2395" s="22"/>
      <c r="C2395" s="22"/>
      <c r="D2395" s="23" t="s">
        <v>2978</v>
      </c>
      <c r="E2395" s="23"/>
      <c r="F2395" s="8">
        <v>791</v>
      </c>
      <c r="H2395" s="10">
        <f t="shared" si="182"/>
        <v>1186.5</v>
      </c>
    </row>
    <row r="2396" spans="1:8" ht="21.95" customHeight="1" outlineLevel="2" x14ac:dyDescent="0.25">
      <c r="A2396" s="22" t="s">
        <v>2979</v>
      </c>
      <c r="B2396" s="22"/>
      <c r="C2396" s="22"/>
      <c r="D2396" s="23" t="s">
        <v>2980</v>
      </c>
      <c r="E2396" s="23"/>
      <c r="F2396" s="8">
        <v>2653</v>
      </c>
      <c r="H2396" s="10">
        <f t="shared" si="182"/>
        <v>3979.5</v>
      </c>
    </row>
    <row r="2397" spans="1:8" ht="21.95" customHeight="1" outlineLevel="2" x14ac:dyDescent="0.25">
      <c r="A2397" s="22" t="s">
        <v>2981</v>
      </c>
      <c r="B2397" s="22"/>
      <c r="C2397" s="22"/>
      <c r="D2397" s="23" t="s">
        <v>2982</v>
      </c>
      <c r="E2397" s="23"/>
      <c r="F2397" s="8">
        <v>1848</v>
      </c>
      <c r="H2397" s="10">
        <f t="shared" si="182"/>
        <v>2772</v>
      </c>
    </row>
    <row r="2398" spans="1:8" ht="21.95" customHeight="1" outlineLevel="2" x14ac:dyDescent="0.25">
      <c r="A2398" s="30" t="s">
        <v>2983</v>
      </c>
      <c r="B2398" s="30"/>
      <c r="C2398" s="30"/>
      <c r="D2398" s="31" t="s">
        <v>2984</v>
      </c>
      <c r="E2398" s="31"/>
      <c r="F2398" s="8">
        <v>1529</v>
      </c>
      <c r="H2398" s="10">
        <f t="shared" si="182"/>
        <v>2293.5</v>
      </c>
    </row>
    <row r="2399" spans="1:8" ht="21.95" customHeight="1" outlineLevel="2" x14ac:dyDescent="0.25">
      <c r="A2399" s="26" t="s">
        <v>2985</v>
      </c>
      <c r="B2399" s="26"/>
      <c r="C2399" s="26"/>
      <c r="D2399" s="26"/>
      <c r="E2399" s="26"/>
      <c r="F2399" s="8"/>
      <c r="H2399" s="6"/>
    </row>
    <row r="2400" spans="1:8" ht="11.1" customHeight="1" outlineLevel="1" x14ac:dyDescent="0.25">
      <c r="A2400" s="27"/>
      <c r="B2400" s="27"/>
      <c r="C2400" s="27"/>
      <c r="D2400" s="27"/>
      <c r="E2400" s="27"/>
      <c r="F2400" s="8"/>
      <c r="H2400" s="6"/>
    </row>
    <row r="2401" spans="1:8" ht="19.5" customHeight="1" outlineLevel="1" x14ac:dyDescent="0.25">
      <c r="A2401" s="22" t="s">
        <v>2986</v>
      </c>
      <c r="B2401" s="22"/>
      <c r="C2401" s="22"/>
      <c r="D2401" s="23" t="s">
        <v>2987</v>
      </c>
      <c r="E2401" s="23"/>
      <c r="F2401" s="8">
        <v>8799</v>
      </c>
      <c r="H2401" s="10">
        <f t="shared" ref="H2401:H2403" si="183">F2401*$G$6</f>
        <v>13198.5</v>
      </c>
    </row>
    <row r="2402" spans="1:8" ht="21.95" customHeight="1" outlineLevel="2" x14ac:dyDescent="0.25">
      <c r="A2402" s="22" t="s">
        <v>195</v>
      </c>
      <c r="B2402" s="22"/>
      <c r="C2402" s="22"/>
      <c r="D2402" s="23" t="s">
        <v>196</v>
      </c>
      <c r="E2402" s="23"/>
      <c r="F2402" s="8">
        <v>774</v>
      </c>
      <c r="H2402" s="10">
        <f t="shared" si="183"/>
        <v>1161</v>
      </c>
    </row>
    <row r="2403" spans="1:8" ht="22.5" customHeight="1" outlineLevel="2" x14ac:dyDescent="0.25">
      <c r="A2403" s="22" t="s">
        <v>2988</v>
      </c>
      <c r="B2403" s="22"/>
      <c r="C2403" s="22"/>
      <c r="D2403" s="23" t="s">
        <v>2989</v>
      </c>
      <c r="E2403" s="23"/>
      <c r="F2403" s="8">
        <v>3190</v>
      </c>
      <c r="H2403" s="10">
        <f t="shared" si="183"/>
        <v>4785</v>
      </c>
    </row>
    <row r="2404" spans="1:8" ht="11.1" customHeight="1" outlineLevel="2" x14ac:dyDescent="0.25">
      <c r="A2404" s="26" t="s">
        <v>2990</v>
      </c>
      <c r="B2404" s="26"/>
      <c r="C2404" s="26"/>
      <c r="D2404" s="26"/>
      <c r="E2404" s="26"/>
      <c r="F2404" s="8"/>
      <c r="H2404" s="6"/>
    </row>
    <row r="2405" spans="1:8" ht="11.1" customHeight="1" outlineLevel="1" x14ac:dyDescent="0.25">
      <c r="A2405" s="27"/>
      <c r="B2405" s="27"/>
      <c r="C2405" s="27"/>
      <c r="D2405" s="27"/>
      <c r="E2405" s="27"/>
      <c r="F2405" s="8"/>
      <c r="H2405" s="6"/>
    </row>
    <row r="2406" spans="1:8" ht="21.95" customHeight="1" outlineLevel="2" x14ac:dyDescent="0.25">
      <c r="A2406" s="22" t="s">
        <v>2991</v>
      </c>
      <c r="B2406" s="22"/>
      <c r="C2406" s="22"/>
      <c r="D2406" s="23" t="s">
        <v>2992</v>
      </c>
      <c r="E2406" s="23"/>
      <c r="F2406" s="8">
        <v>2199</v>
      </c>
      <c r="H2406" s="10">
        <f t="shared" ref="H2406:H2410" si="184">F2406*$G$6</f>
        <v>3298.5</v>
      </c>
    </row>
    <row r="2407" spans="1:8" ht="21.95" customHeight="1" outlineLevel="2" x14ac:dyDescent="0.25">
      <c r="A2407" s="22" t="s">
        <v>2993</v>
      </c>
      <c r="B2407" s="22"/>
      <c r="C2407" s="22"/>
      <c r="D2407" s="23" t="s">
        <v>2994</v>
      </c>
      <c r="E2407" s="23"/>
      <c r="F2407" s="8">
        <v>2614</v>
      </c>
      <c r="H2407" s="10">
        <f t="shared" si="184"/>
        <v>3921</v>
      </c>
    </row>
    <row r="2408" spans="1:8" ht="24" customHeight="1" outlineLevel="2" x14ac:dyDescent="0.25">
      <c r="A2408" s="22" t="s">
        <v>4</v>
      </c>
      <c r="B2408" s="22"/>
      <c r="C2408" s="22"/>
      <c r="D2408" s="23" t="s">
        <v>3</v>
      </c>
      <c r="E2408" s="23"/>
      <c r="F2408" s="8">
        <v>1804</v>
      </c>
      <c r="H2408" s="10">
        <f t="shared" si="184"/>
        <v>2706</v>
      </c>
    </row>
    <row r="2409" spans="1:8" ht="22.5" customHeight="1" outlineLevel="2" x14ac:dyDescent="0.25">
      <c r="A2409" s="22" t="s">
        <v>2995</v>
      </c>
      <c r="B2409" s="22"/>
      <c r="C2409" s="22"/>
      <c r="D2409" s="23" t="s">
        <v>2996</v>
      </c>
      <c r="E2409" s="23"/>
      <c r="F2409" s="8">
        <v>836</v>
      </c>
      <c r="H2409" s="10">
        <f t="shared" si="184"/>
        <v>1254</v>
      </c>
    </row>
    <row r="2410" spans="1:8" ht="22.5" customHeight="1" outlineLevel="2" x14ac:dyDescent="0.25">
      <c r="A2410" s="22" t="s">
        <v>2997</v>
      </c>
      <c r="B2410" s="22"/>
      <c r="C2410" s="22"/>
      <c r="D2410" s="23" t="s">
        <v>2998</v>
      </c>
      <c r="E2410" s="23"/>
      <c r="F2410" s="8">
        <v>466</v>
      </c>
      <c r="H2410" s="10">
        <f t="shared" si="184"/>
        <v>699</v>
      </c>
    </row>
    <row r="2411" spans="1:8" ht="11.1" customHeight="1" outlineLevel="2" x14ac:dyDescent="0.25">
      <c r="A2411" s="26" t="s">
        <v>2999</v>
      </c>
      <c r="B2411" s="26"/>
      <c r="C2411" s="26"/>
      <c r="D2411" s="26"/>
      <c r="E2411" s="26"/>
      <c r="F2411" s="8"/>
      <c r="H2411" s="6"/>
    </row>
    <row r="2412" spans="1:8" ht="21.95" customHeight="1" outlineLevel="2" x14ac:dyDescent="0.25">
      <c r="A2412" s="27"/>
      <c r="B2412" s="27"/>
      <c r="C2412" s="27"/>
      <c r="D2412" s="27"/>
      <c r="E2412" s="27"/>
      <c r="F2412" s="8"/>
      <c r="H2412" s="6"/>
    </row>
    <row r="2413" spans="1:8" ht="21.95" customHeight="1" outlineLevel="2" x14ac:dyDescent="0.25">
      <c r="A2413" s="22" t="s">
        <v>3000</v>
      </c>
      <c r="B2413" s="22"/>
      <c r="C2413" s="22"/>
      <c r="D2413" s="23" t="s">
        <v>3001</v>
      </c>
      <c r="E2413" s="23"/>
      <c r="F2413" s="8">
        <v>2288</v>
      </c>
      <c r="H2413" s="10">
        <f t="shared" ref="H2413" si="185">F2413*$G$6</f>
        <v>3432</v>
      </c>
    </row>
    <row r="2414" spans="1:8" ht="21.95" customHeight="1" outlineLevel="2" x14ac:dyDescent="0.25">
      <c r="A2414" s="26" t="s">
        <v>3002</v>
      </c>
      <c r="B2414" s="26"/>
      <c r="C2414" s="26"/>
      <c r="D2414" s="26"/>
      <c r="E2414" s="26"/>
      <c r="F2414" s="8"/>
      <c r="H2414" s="6"/>
    </row>
    <row r="2415" spans="1:8" outlineLevel="2" x14ac:dyDescent="0.25">
      <c r="A2415" s="27"/>
      <c r="B2415" s="27"/>
      <c r="C2415" s="27"/>
      <c r="D2415" s="27"/>
      <c r="E2415" s="27"/>
      <c r="F2415" s="8"/>
      <c r="H2415" s="6"/>
    </row>
    <row r="2416" spans="1:8" ht="21.95" customHeight="1" outlineLevel="2" x14ac:dyDescent="0.25">
      <c r="A2416" s="26" t="s">
        <v>3003</v>
      </c>
      <c r="B2416" s="26"/>
      <c r="C2416" s="26"/>
      <c r="D2416" s="26"/>
      <c r="E2416" s="26"/>
      <c r="F2416" s="8"/>
      <c r="H2416" s="6"/>
    </row>
    <row r="2417" spans="1:8" ht="21.95" customHeight="1" outlineLevel="2" x14ac:dyDescent="0.25">
      <c r="A2417" s="27"/>
      <c r="B2417" s="27"/>
      <c r="C2417" s="27"/>
      <c r="D2417" s="27"/>
      <c r="E2417" s="27"/>
      <c r="F2417" s="8"/>
      <c r="H2417" s="6"/>
    </row>
    <row r="2418" spans="1:8" ht="31.5" customHeight="1" outlineLevel="1" x14ac:dyDescent="0.25">
      <c r="A2418" s="22" t="s">
        <v>3004</v>
      </c>
      <c r="B2418" s="22"/>
      <c r="C2418" s="22"/>
      <c r="D2418" s="23" t="s">
        <v>3005</v>
      </c>
      <c r="E2418" s="23"/>
      <c r="F2418" s="8">
        <v>1901</v>
      </c>
      <c r="H2418" s="10">
        <f t="shared" ref="H2418:H2422" si="186">F2418*$G$6</f>
        <v>2851.5</v>
      </c>
    </row>
    <row r="2419" spans="1:8" ht="18" customHeight="1" outlineLevel="1" x14ac:dyDescent="0.25">
      <c r="A2419" s="22" t="s">
        <v>3006</v>
      </c>
      <c r="B2419" s="22"/>
      <c r="C2419" s="22"/>
      <c r="D2419" s="23" t="s">
        <v>3007</v>
      </c>
      <c r="E2419" s="23"/>
      <c r="F2419" s="8">
        <v>2077</v>
      </c>
      <c r="H2419" s="10">
        <f t="shared" si="186"/>
        <v>3115.5</v>
      </c>
    </row>
    <row r="2420" spans="1:8" ht="21.95" customHeight="1" outlineLevel="2" x14ac:dyDescent="0.25">
      <c r="A2420" s="22" t="s">
        <v>3008</v>
      </c>
      <c r="B2420" s="22"/>
      <c r="C2420" s="22"/>
      <c r="D2420" s="23" t="s">
        <v>3009</v>
      </c>
      <c r="E2420" s="23"/>
      <c r="F2420" s="8">
        <v>440</v>
      </c>
      <c r="H2420" s="10">
        <f t="shared" si="186"/>
        <v>660</v>
      </c>
    </row>
    <row r="2421" spans="1:8" ht="21.95" customHeight="1" outlineLevel="2" x14ac:dyDescent="0.25">
      <c r="A2421" s="22" t="s">
        <v>3010</v>
      </c>
      <c r="B2421" s="22"/>
      <c r="C2421" s="22"/>
      <c r="D2421" s="23" t="s">
        <v>3011</v>
      </c>
      <c r="E2421" s="23"/>
      <c r="F2421" s="8">
        <v>2077</v>
      </c>
      <c r="H2421" s="10">
        <f t="shared" si="186"/>
        <v>3115.5</v>
      </c>
    </row>
    <row r="2422" spans="1:8" ht="21.95" customHeight="1" outlineLevel="2" x14ac:dyDescent="0.25">
      <c r="A2422" s="22" t="s">
        <v>3012</v>
      </c>
      <c r="B2422" s="22"/>
      <c r="C2422" s="22"/>
      <c r="D2422" s="23" t="s">
        <v>3013</v>
      </c>
      <c r="E2422" s="23"/>
      <c r="F2422" s="8">
        <v>440</v>
      </c>
      <c r="H2422" s="10">
        <f t="shared" si="186"/>
        <v>660</v>
      </c>
    </row>
    <row r="2423" spans="1:8" ht="11.1" customHeight="1" outlineLevel="2" x14ac:dyDescent="0.25">
      <c r="A2423" s="26" t="s">
        <v>3014</v>
      </c>
      <c r="B2423" s="26"/>
      <c r="C2423" s="26"/>
      <c r="D2423" s="26"/>
      <c r="E2423" s="26"/>
      <c r="F2423" s="8"/>
      <c r="H2423" s="6"/>
    </row>
    <row r="2424" spans="1:8" ht="21.95" customHeight="1" outlineLevel="2" x14ac:dyDescent="0.25">
      <c r="A2424" s="27"/>
      <c r="B2424" s="27"/>
      <c r="C2424" s="27"/>
      <c r="D2424" s="27"/>
      <c r="E2424" s="27"/>
      <c r="F2424" s="8"/>
      <c r="H2424" s="6"/>
    </row>
    <row r="2425" spans="1:8" ht="30.75" customHeight="1" outlineLevel="2" x14ac:dyDescent="0.25">
      <c r="A2425" s="22" t="s">
        <v>3015</v>
      </c>
      <c r="B2425" s="22"/>
      <c r="C2425" s="22"/>
      <c r="D2425" s="23" t="s">
        <v>3016</v>
      </c>
      <c r="E2425" s="23"/>
      <c r="F2425" s="8">
        <v>2191</v>
      </c>
      <c r="H2425" s="10">
        <f t="shared" ref="H2425" si="187">F2425*$G$6</f>
        <v>3286.5</v>
      </c>
    </row>
    <row r="2426" spans="1:8" ht="21.95" customHeight="1" outlineLevel="2" x14ac:dyDescent="0.25">
      <c r="A2426" s="26" t="s">
        <v>3017</v>
      </c>
      <c r="B2426" s="26"/>
      <c r="C2426" s="26"/>
      <c r="D2426" s="26"/>
      <c r="E2426" s="26"/>
      <c r="F2426" s="8"/>
      <c r="H2426" s="6"/>
    </row>
    <row r="2427" spans="1:8" ht="21.95" customHeight="1" outlineLevel="2" x14ac:dyDescent="0.25">
      <c r="A2427" s="27"/>
      <c r="B2427" s="27"/>
      <c r="C2427" s="27"/>
      <c r="D2427" s="27"/>
      <c r="E2427" s="27"/>
      <c r="F2427" s="8"/>
      <c r="H2427" s="6"/>
    </row>
    <row r="2428" spans="1:8" ht="33.75" customHeight="1" outlineLevel="2" x14ac:dyDescent="0.25">
      <c r="A2428" s="22" t="s">
        <v>3018</v>
      </c>
      <c r="B2428" s="22"/>
      <c r="C2428" s="22"/>
      <c r="D2428" s="23" t="s">
        <v>3019</v>
      </c>
      <c r="E2428" s="23"/>
      <c r="F2428" s="8">
        <v>4998</v>
      </c>
      <c r="H2428" s="10">
        <f t="shared" ref="H2428:H2429" si="188">F2428*$G$6</f>
        <v>7497</v>
      </c>
    </row>
    <row r="2429" spans="1:8" ht="21.95" customHeight="1" outlineLevel="2" x14ac:dyDescent="0.25">
      <c r="A2429" s="22" t="s">
        <v>123</v>
      </c>
      <c r="B2429" s="22"/>
      <c r="C2429" s="22"/>
      <c r="D2429" s="23" t="s">
        <v>124</v>
      </c>
      <c r="E2429" s="23"/>
      <c r="F2429" s="8">
        <v>3186</v>
      </c>
      <c r="H2429" s="10">
        <f t="shared" si="188"/>
        <v>4779</v>
      </c>
    </row>
    <row r="2430" spans="1:8" ht="11.1" customHeight="1" outlineLevel="1" x14ac:dyDescent="0.25">
      <c r="A2430" s="26" t="s">
        <v>3020</v>
      </c>
      <c r="B2430" s="26"/>
      <c r="C2430" s="26"/>
      <c r="D2430" s="26"/>
      <c r="E2430" s="26"/>
      <c r="F2430" s="8"/>
      <c r="H2430" s="6"/>
    </row>
    <row r="2431" spans="1:8" ht="11.1" customHeight="1" outlineLevel="1" x14ac:dyDescent="0.25">
      <c r="A2431" s="27"/>
      <c r="B2431" s="27"/>
      <c r="C2431" s="27"/>
      <c r="D2431" s="27"/>
      <c r="E2431" s="27"/>
      <c r="F2431" s="8"/>
      <c r="H2431" s="6"/>
    </row>
    <row r="2432" spans="1:8" ht="37.5" customHeight="1" outlineLevel="2" x14ac:dyDescent="0.25">
      <c r="A2432" s="22" t="s">
        <v>3021</v>
      </c>
      <c r="B2432" s="22"/>
      <c r="C2432" s="22"/>
      <c r="D2432" s="23" t="s">
        <v>3022</v>
      </c>
      <c r="E2432" s="23"/>
      <c r="F2432" s="8">
        <v>2262</v>
      </c>
      <c r="H2432" s="10">
        <f t="shared" ref="H2432:H2436" si="189">F2432*$G$6</f>
        <v>3393</v>
      </c>
    </row>
    <row r="2433" spans="1:8" ht="21.95" customHeight="1" outlineLevel="1" x14ac:dyDescent="0.25">
      <c r="A2433" s="22" t="s">
        <v>3023</v>
      </c>
      <c r="B2433" s="22"/>
      <c r="C2433" s="22"/>
      <c r="D2433" s="23" t="s">
        <v>3024</v>
      </c>
      <c r="E2433" s="23"/>
      <c r="F2433" s="8">
        <v>669</v>
      </c>
      <c r="H2433" s="10">
        <f t="shared" si="189"/>
        <v>1003.5</v>
      </c>
    </row>
    <row r="2434" spans="1:8" ht="25.5" customHeight="1" outlineLevel="1" x14ac:dyDescent="0.25">
      <c r="A2434" s="22" t="s">
        <v>3025</v>
      </c>
      <c r="B2434" s="22"/>
      <c r="C2434" s="22"/>
      <c r="D2434" s="23" t="s">
        <v>3026</v>
      </c>
      <c r="E2434" s="23"/>
      <c r="F2434" s="8">
        <v>5245</v>
      </c>
      <c r="H2434" s="10">
        <f t="shared" si="189"/>
        <v>7867.5</v>
      </c>
    </row>
    <row r="2435" spans="1:8" ht="25.5" customHeight="1" outlineLevel="1" x14ac:dyDescent="0.25">
      <c r="A2435" s="22" t="s">
        <v>3027</v>
      </c>
      <c r="B2435" s="22"/>
      <c r="C2435" s="22"/>
      <c r="D2435" s="23" t="s">
        <v>3028</v>
      </c>
      <c r="E2435" s="23"/>
      <c r="F2435" s="8">
        <v>5995</v>
      </c>
      <c r="H2435" s="10">
        <f t="shared" si="189"/>
        <v>8992.5</v>
      </c>
    </row>
    <row r="2436" spans="1:8" ht="25.5" customHeight="1" outlineLevel="1" x14ac:dyDescent="0.25">
      <c r="A2436" s="22" t="s">
        <v>3029</v>
      </c>
      <c r="B2436" s="22"/>
      <c r="C2436" s="22"/>
      <c r="D2436" s="23" t="s">
        <v>3030</v>
      </c>
      <c r="E2436" s="23"/>
      <c r="F2436" s="8">
        <v>9515</v>
      </c>
      <c r="H2436" s="10">
        <f t="shared" si="189"/>
        <v>14272.5</v>
      </c>
    </row>
    <row r="2437" spans="1:8" ht="21.95" customHeight="1" outlineLevel="2" x14ac:dyDescent="0.25">
      <c r="A2437" s="26" t="s">
        <v>3031</v>
      </c>
      <c r="B2437" s="26"/>
      <c r="C2437" s="26"/>
      <c r="D2437" s="26"/>
      <c r="E2437" s="26"/>
      <c r="F2437" s="8"/>
      <c r="H2437" s="6"/>
    </row>
    <row r="2438" spans="1:8" ht="11.1" customHeight="1" outlineLevel="2" x14ac:dyDescent="0.25">
      <c r="A2438" s="27"/>
      <c r="B2438" s="27"/>
      <c r="C2438" s="27"/>
      <c r="D2438" s="27"/>
      <c r="E2438" s="27"/>
      <c r="F2438" s="8"/>
      <c r="H2438" s="6"/>
    </row>
    <row r="2439" spans="1:8" ht="32.25" customHeight="1" outlineLevel="2" x14ac:dyDescent="0.25">
      <c r="A2439" s="22" t="s">
        <v>3032</v>
      </c>
      <c r="B2439" s="22"/>
      <c r="C2439" s="22"/>
      <c r="D2439" s="23" t="s">
        <v>3033</v>
      </c>
      <c r="E2439" s="23"/>
      <c r="F2439" s="8">
        <v>5007</v>
      </c>
      <c r="H2439" s="10">
        <f t="shared" ref="H2439:H2445" si="190">F2439*$G$6</f>
        <v>7510.5</v>
      </c>
    </row>
    <row r="2440" spans="1:8" outlineLevel="2" x14ac:dyDescent="0.25">
      <c r="A2440" s="22" t="s">
        <v>3034</v>
      </c>
      <c r="B2440" s="22"/>
      <c r="C2440" s="22"/>
      <c r="D2440" s="23" t="s">
        <v>3035</v>
      </c>
      <c r="E2440" s="23"/>
      <c r="F2440" s="8">
        <v>12584</v>
      </c>
      <c r="H2440" s="10">
        <f t="shared" si="190"/>
        <v>18876</v>
      </c>
    </row>
    <row r="2441" spans="1:8" outlineLevel="2" x14ac:dyDescent="0.25">
      <c r="A2441" s="22" t="s">
        <v>3036</v>
      </c>
      <c r="B2441" s="22"/>
      <c r="C2441" s="22"/>
      <c r="D2441" s="23" t="s">
        <v>3037</v>
      </c>
      <c r="E2441" s="23"/>
      <c r="F2441" s="8">
        <v>9724</v>
      </c>
      <c r="H2441" s="10">
        <f t="shared" si="190"/>
        <v>14586</v>
      </c>
    </row>
    <row r="2442" spans="1:8" ht="21.95" customHeight="1" outlineLevel="2" x14ac:dyDescent="0.25">
      <c r="A2442" s="22" t="s">
        <v>3038</v>
      </c>
      <c r="B2442" s="22"/>
      <c r="C2442" s="22"/>
      <c r="D2442" s="23" t="s">
        <v>3035</v>
      </c>
      <c r="E2442" s="23"/>
      <c r="F2442" s="8">
        <v>12276</v>
      </c>
      <c r="H2442" s="10">
        <f t="shared" si="190"/>
        <v>18414</v>
      </c>
    </row>
    <row r="2443" spans="1:8" ht="21.95" customHeight="1" outlineLevel="2" x14ac:dyDescent="0.25">
      <c r="A2443" s="22" t="s">
        <v>3039</v>
      </c>
      <c r="B2443" s="22"/>
      <c r="C2443" s="22"/>
      <c r="D2443" s="23" t="s">
        <v>3037</v>
      </c>
      <c r="E2443" s="23"/>
      <c r="F2443" s="8">
        <v>9416</v>
      </c>
      <c r="H2443" s="10">
        <f t="shared" si="190"/>
        <v>14124</v>
      </c>
    </row>
    <row r="2444" spans="1:8" ht="21.95" customHeight="1" outlineLevel="2" x14ac:dyDescent="0.25">
      <c r="A2444" s="22" t="s">
        <v>3040</v>
      </c>
      <c r="B2444" s="22"/>
      <c r="C2444" s="22"/>
      <c r="D2444" s="23" t="s">
        <v>3041</v>
      </c>
      <c r="E2444" s="23"/>
      <c r="F2444" s="8">
        <v>11836</v>
      </c>
      <c r="H2444" s="10">
        <f t="shared" si="190"/>
        <v>17754</v>
      </c>
    </row>
    <row r="2445" spans="1:8" ht="21.95" customHeight="1" outlineLevel="1" x14ac:dyDescent="0.25">
      <c r="A2445" s="22" t="s">
        <v>3042</v>
      </c>
      <c r="B2445" s="22"/>
      <c r="C2445" s="22"/>
      <c r="D2445" s="23" t="s">
        <v>3043</v>
      </c>
      <c r="E2445" s="23"/>
      <c r="F2445" s="8">
        <v>11546</v>
      </c>
      <c r="H2445" s="10">
        <f t="shared" si="190"/>
        <v>17319</v>
      </c>
    </row>
    <row r="2446" spans="1:8" ht="11.1" customHeight="1" outlineLevel="1" x14ac:dyDescent="0.25">
      <c r="A2446" s="26" t="s">
        <v>3044</v>
      </c>
      <c r="B2446" s="26"/>
      <c r="C2446" s="26"/>
      <c r="D2446" s="26"/>
      <c r="E2446" s="26"/>
      <c r="F2446" s="8"/>
      <c r="H2446" s="6"/>
    </row>
    <row r="2447" spans="1:8" ht="21.95" customHeight="1" outlineLevel="2" x14ac:dyDescent="0.25">
      <c r="A2447" s="27"/>
      <c r="B2447" s="27"/>
      <c r="C2447" s="27"/>
      <c r="D2447" s="27"/>
      <c r="E2447" s="27"/>
      <c r="F2447" s="8"/>
      <c r="H2447" s="6"/>
    </row>
    <row r="2448" spans="1:8" ht="21.95" customHeight="1" outlineLevel="1" x14ac:dyDescent="0.25">
      <c r="A2448" s="22" t="s">
        <v>3045</v>
      </c>
      <c r="B2448" s="22"/>
      <c r="C2448" s="22"/>
      <c r="D2448" s="23" t="s">
        <v>3046</v>
      </c>
      <c r="E2448" s="23"/>
      <c r="F2448" s="8">
        <v>1628</v>
      </c>
      <c r="H2448" s="10">
        <f t="shared" ref="H2448:H2449" si="191">F2448*$G$6</f>
        <v>2442</v>
      </c>
    </row>
    <row r="2449" spans="1:8" outlineLevel="1" x14ac:dyDescent="0.25">
      <c r="A2449" s="22" t="s">
        <v>3047</v>
      </c>
      <c r="B2449" s="22"/>
      <c r="C2449" s="22"/>
      <c r="D2449" s="23" t="s">
        <v>3048</v>
      </c>
      <c r="E2449" s="23"/>
      <c r="F2449" s="8">
        <v>862</v>
      </c>
      <c r="H2449" s="10">
        <f t="shared" si="191"/>
        <v>1293</v>
      </c>
    </row>
    <row r="2450" spans="1:8" ht="21.95" customHeight="1" outlineLevel="2" x14ac:dyDescent="0.25">
      <c r="A2450" s="26" t="s">
        <v>3049</v>
      </c>
      <c r="B2450" s="26"/>
      <c r="C2450" s="26"/>
      <c r="D2450" s="26"/>
      <c r="E2450" s="26"/>
      <c r="F2450" s="8"/>
      <c r="H2450" s="6"/>
    </row>
    <row r="2451" spans="1:8" ht="21.95" customHeight="1" outlineLevel="2" x14ac:dyDescent="0.25">
      <c r="A2451" s="27"/>
      <c r="B2451" s="27"/>
      <c r="C2451" s="27"/>
      <c r="D2451" s="27"/>
      <c r="E2451" s="27"/>
      <c r="F2451" s="8"/>
      <c r="H2451" s="6"/>
    </row>
    <row r="2452" spans="1:8" outlineLevel="1" x14ac:dyDescent="0.25">
      <c r="A2452" s="22" t="s">
        <v>3050</v>
      </c>
      <c r="B2452" s="22"/>
      <c r="C2452" s="22"/>
      <c r="D2452" s="23" t="s">
        <v>3051</v>
      </c>
      <c r="E2452" s="23"/>
      <c r="F2452" s="8">
        <v>3089</v>
      </c>
      <c r="H2452" s="10">
        <f t="shared" ref="H2452:H2454" si="192">F2452*$G$6</f>
        <v>4633.5</v>
      </c>
    </row>
    <row r="2453" spans="1:8" outlineLevel="1" x14ac:dyDescent="0.25">
      <c r="A2453" s="22" t="s">
        <v>3052</v>
      </c>
      <c r="B2453" s="22"/>
      <c r="C2453" s="22"/>
      <c r="D2453" s="23" t="s">
        <v>3053</v>
      </c>
      <c r="E2453" s="23"/>
      <c r="F2453" s="8">
        <v>4022</v>
      </c>
      <c r="H2453" s="10">
        <f t="shared" si="192"/>
        <v>6033</v>
      </c>
    </row>
    <row r="2454" spans="1:8" outlineLevel="2" x14ac:dyDescent="0.25">
      <c r="A2454" s="22" t="s">
        <v>3054</v>
      </c>
      <c r="B2454" s="22"/>
      <c r="C2454" s="22"/>
      <c r="D2454" s="23" t="s">
        <v>3055</v>
      </c>
      <c r="E2454" s="23"/>
      <c r="F2454" s="8">
        <v>5394</v>
      </c>
      <c r="H2454" s="10">
        <f t="shared" si="192"/>
        <v>8091</v>
      </c>
    </row>
    <row r="2455" spans="1:8" ht="11.1" customHeight="1" outlineLevel="2" x14ac:dyDescent="0.25">
      <c r="A2455" s="26" t="s">
        <v>3056</v>
      </c>
      <c r="B2455" s="26"/>
      <c r="C2455" s="26"/>
      <c r="D2455" s="26"/>
      <c r="E2455" s="26"/>
      <c r="F2455" s="8"/>
      <c r="H2455" s="6"/>
    </row>
    <row r="2456" spans="1:8" ht="11.1" customHeight="1" outlineLevel="2" x14ac:dyDescent="0.25">
      <c r="A2456" s="27"/>
      <c r="B2456" s="27"/>
      <c r="C2456" s="27"/>
      <c r="D2456" s="27"/>
      <c r="E2456" s="27"/>
      <c r="F2456" s="8"/>
      <c r="H2456" s="6"/>
    </row>
    <row r="2457" spans="1:8" outlineLevel="1" x14ac:dyDescent="0.25">
      <c r="A2457" s="22" t="s">
        <v>3057</v>
      </c>
      <c r="B2457" s="22"/>
      <c r="C2457" s="22"/>
      <c r="D2457" s="23" t="s">
        <v>3058</v>
      </c>
      <c r="E2457" s="23"/>
      <c r="F2457" s="8">
        <v>4399</v>
      </c>
      <c r="H2457" s="10">
        <f t="shared" ref="H2457:H2462" si="193">F2457*$G$6</f>
        <v>6598.5</v>
      </c>
    </row>
    <row r="2458" spans="1:8" outlineLevel="1" x14ac:dyDescent="0.25">
      <c r="A2458" s="22" t="s">
        <v>3059</v>
      </c>
      <c r="B2458" s="22"/>
      <c r="C2458" s="22"/>
      <c r="D2458" s="23" t="s">
        <v>3060</v>
      </c>
      <c r="E2458" s="23"/>
      <c r="F2458" s="8">
        <v>1470</v>
      </c>
      <c r="H2458" s="10">
        <f t="shared" si="193"/>
        <v>2205</v>
      </c>
    </row>
    <row r="2459" spans="1:8" outlineLevel="2" x14ac:dyDescent="0.25">
      <c r="A2459" s="22" t="s">
        <v>3061</v>
      </c>
      <c r="B2459" s="22"/>
      <c r="C2459" s="22"/>
      <c r="D2459" s="23" t="s">
        <v>3062</v>
      </c>
      <c r="E2459" s="23"/>
      <c r="F2459" s="8">
        <v>2639</v>
      </c>
      <c r="H2459" s="10">
        <f t="shared" si="193"/>
        <v>3958.5</v>
      </c>
    </row>
    <row r="2460" spans="1:8" ht="21.95" customHeight="1" outlineLevel="2" x14ac:dyDescent="0.25">
      <c r="A2460" s="22" t="s">
        <v>3063</v>
      </c>
      <c r="B2460" s="22"/>
      <c r="C2460" s="22"/>
      <c r="D2460" s="23" t="s">
        <v>3064</v>
      </c>
      <c r="E2460" s="23"/>
      <c r="F2460" s="8">
        <v>651</v>
      </c>
      <c r="H2460" s="10">
        <f t="shared" si="193"/>
        <v>976.5</v>
      </c>
    </row>
    <row r="2461" spans="1:8" ht="21.95" customHeight="1" outlineLevel="2" x14ac:dyDescent="0.25">
      <c r="A2461" s="22" t="s">
        <v>3065</v>
      </c>
      <c r="B2461" s="22"/>
      <c r="C2461" s="22"/>
      <c r="D2461" s="23" t="s">
        <v>3066</v>
      </c>
      <c r="E2461" s="23"/>
      <c r="F2461" s="8">
        <v>1319</v>
      </c>
      <c r="H2461" s="10">
        <f t="shared" si="193"/>
        <v>1978.5</v>
      </c>
    </row>
    <row r="2462" spans="1:8" outlineLevel="2" x14ac:dyDescent="0.25">
      <c r="A2462" s="22" t="s">
        <v>3067</v>
      </c>
      <c r="B2462" s="22"/>
      <c r="C2462" s="22"/>
      <c r="D2462" s="23" t="s">
        <v>3068</v>
      </c>
      <c r="E2462" s="23"/>
      <c r="F2462" s="8">
        <v>1815</v>
      </c>
      <c r="H2462" s="10">
        <f t="shared" si="193"/>
        <v>2722.5</v>
      </c>
    </row>
    <row r="2463" spans="1:8" ht="11.1" customHeight="1" outlineLevel="2" x14ac:dyDescent="0.25">
      <c r="A2463" s="26" t="s">
        <v>3069</v>
      </c>
      <c r="B2463" s="26"/>
      <c r="C2463" s="26"/>
      <c r="D2463" s="26"/>
      <c r="E2463" s="26"/>
      <c r="F2463" s="5"/>
      <c r="H2463" s="6"/>
    </row>
    <row r="2464" spans="1:8" ht="11.1" customHeight="1" outlineLevel="2" x14ac:dyDescent="0.25">
      <c r="A2464" s="27"/>
      <c r="B2464" s="27"/>
      <c r="C2464" s="27"/>
      <c r="D2464" s="27"/>
      <c r="E2464" s="27"/>
      <c r="F2464" s="7"/>
      <c r="H2464" s="6"/>
    </row>
    <row r="2465" spans="1:8" outlineLevel="2" x14ac:dyDescent="0.25">
      <c r="A2465" s="22" t="s">
        <v>3070</v>
      </c>
      <c r="B2465" s="22"/>
      <c r="C2465" s="22"/>
      <c r="D2465" s="23" t="s">
        <v>3071</v>
      </c>
      <c r="E2465" s="23"/>
      <c r="F2465" s="8">
        <v>2138</v>
      </c>
      <c r="H2465" s="10">
        <f t="shared" ref="H2465:H2468" si="194">F2465*$G$6</f>
        <v>3207</v>
      </c>
    </row>
    <row r="2466" spans="1:8" outlineLevel="1" x14ac:dyDescent="0.25">
      <c r="A2466" s="22" t="s">
        <v>3072</v>
      </c>
      <c r="B2466" s="22"/>
      <c r="C2466" s="22"/>
      <c r="D2466" s="23" t="s">
        <v>3073</v>
      </c>
      <c r="E2466" s="23"/>
      <c r="F2466" s="8">
        <v>2983</v>
      </c>
      <c r="H2466" s="10">
        <f t="shared" si="194"/>
        <v>4474.5</v>
      </c>
    </row>
    <row r="2467" spans="1:8" outlineLevel="1" x14ac:dyDescent="0.25">
      <c r="A2467" s="22" t="s">
        <v>3074</v>
      </c>
      <c r="B2467" s="22"/>
      <c r="C2467" s="22"/>
      <c r="D2467" s="23" t="s">
        <v>3075</v>
      </c>
      <c r="E2467" s="23"/>
      <c r="F2467" s="8">
        <v>449</v>
      </c>
      <c r="H2467" s="10">
        <f t="shared" si="194"/>
        <v>673.5</v>
      </c>
    </row>
    <row r="2468" spans="1:8" ht="21.95" customHeight="1" outlineLevel="2" x14ac:dyDescent="0.25">
      <c r="A2468" s="22" t="s">
        <v>3076</v>
      </c>
      <c r="B2468" s="22"/>
      <c r="C2468" s="22"/>
      <c r="D2468" s="23" t="s">
        <v>3077</v>
      </c>
      <c r="E2468" s="23"/>
      <c r="F2468" s="8">
        <v>3062</v>
      </c>
      <c r="H2468" s="10">
        <f t="shared" si="194"/>
        <v>4593</v>
      </c>
    </row>
    <row r="2469" spans="1:8" ht="11.1" customHeight="1" outlineLevel="2" x14ac:dyDescent="0.25">
      <c r="A2469" s="26" t="s">
        <v>3078</v>
      </c>
      <c r="B2469" s="26"/>
      <c r="C2469" s="26"/>
      <c r="D2469" s="26"/>
      <c r="E2469" s="26"/>
      <c r="F2469" s="5"/>
      <c r="H2469" s="6"/>
    </row>
    <row r="2470" spans="1:8" ht="11.1" customHeight="1" outlineLevel="1" x14ac:dyDescent="0.25">
      <c r="A2470" s="27"/>
      <c r="B2470" s="27"/>
      <c r="C2470" s="27"/>
      <c r="D2470" s="27"/>
      <c r="E2470" s="27"/>
      <c r="F2470" s="7"/>
      <c r="H2470" s="6"/>
    </row>
    <row r="2471" spans="1:8" outlineLevel="1" x14ac:dyDescent="0.25">
      <c r="A2471" s="22" t="s">
        <v>3079</v>
      </c>
      <c r="B2471" s="22"/>
      <c r="C2471" s="22"/>
      <c r="D2471" s="23" t="s">
        <v>3080</v>
      </c>
      <c r="E2471" s="23"/>
      <c r="F2471" s="8">
        <v>2191</v>
      </c>
      <c r="H2471" s="10">
        <f t="shared" ref="H2471:H2472" si="195">F2471*$G$6</f>
        <v>3286.5</v>
      </c>
    </row>
    <row r="2472" spans="1:8" outlineLevel="2" x14ac:dyDescent="0.25">
      <c r="A2472" s="22" t="s">
        <v>3081</v>
      </c>
      <c r="B2472" s="22"/>
      <c r="C2472" s="22"/>
      <c r="D2472" s="23" t="s">
        <v>3082</v>
      </c>
      <c r="E2472" s="23"/>
      <c r="F2472" s="8">
        <v>2199</v>
      </c>
      <c r="H2472" s="10">
        <f t="shared" si="195"/>
        <v>3298.5</v>
      </c>
    </row>
    <row r="2473" spans="1:8" ht="56.1" customHeight="1" outlineLevel="2" x14ac:dyDescent="0.25">
      <c r="A2473" s="26" t="s">
        <v>3083</v>
      </c>
      <c r="B2473" s="26"/>
      <c r="C2473" s="26"/>
      <c r="D2473" s="26"/>
      <c r="E2473" s="26"/>
      <c r="F2473" s="5"/>
      <c r="H2473" s="6"/>
    </row>
    <row r="2474" spans="1:8" ht="21.95" customHeight="1" outlineLevel="1" x14ac:dyDescent="0.25">
      <c r="A2474" s="27"/>
      <c r="B2474" s="27"/>
      <c r="C2474" s="27"/>
      <c r="D2474" s="27"/>
      <c r="E2474" s="27"/>
      <c r="F2474" s="7"/>
      <c r="H2474" s="6"/>
    </row>
    <row r="2475" spans="1:8" outlineLevel="1" x14ac:dyDescent="0.25">
      <c r="A2475" s="22" t="s">
        <v>3084</v>
      </c>
      <c r="B2475" s="22"/>
      <c r="C2475" s="22"/>
      <c r="D2475" s="23" t="s">
        <v>3085</v>
      </c>
      <c r="E2475" s="23"/>
      <c r="F2475" s="8">
        <v>1575</v>
      </c>
      <c r="H2475" s="10">
        <f t="shared" ref="H2475:H2476" si="196">F2475*$G$6</f>
        <v>2362.5</v>
      </c>
    </row>
    <row r="2476" spans="1:8" outlineLevel="2" x14ac:dyDescent="0.25">
      <c r="A2476" s="22" t="s">
        <v>3086</v>
      </c>
      <c r="B2476" s="22"/>
      <c r="C2476" s="22"/>
      <c r="D2476" s="23" t="s">
        <v>3087</v>
      </c>
      <c r="E2476" s="23"/>
      <c r="F2476" s="8">
        <v>942</v>
      </c>
      <c r="H2476" s="10">
        <f t="shared" si="196"/>
        <v>1413</v>
      </c>
    </row>
    <row r="2477" spans="1:8" ht="11.1" customHeight="1" outlineLevel="2" x14ac:dyDescent="0.25">
      <c r="A2477" s="26" t="s">
        <v>3088</v>
      </c>
      <c r="B2477" s="26"/>
      <c r="C2477" s="26"/>
      <c r="D2477" s="26"/>
      <c r="E2477" s="26"/>
      <c r="F2477" s="5"/>
      <c r="H2477" s="6"/>
    </row>
    <row r="2478" spans="1:8" ht="21.95" customHeight="1" outlineLevel="2" x14ac:dyDescent="0.25">
      <c r="A2478" s="27"/>
      <c r="B2478" s="27"/>
      <c r="C2478" s="27"/>
      <c r="D2478" s="27"/>
      <c r="E2478" s="27"/>
      <c r="F2478" s="7"/>
      <c r="H2478" s="6"/>
    </row>
    <row r="2479" spans="1:8" ht="21.95" customHeight="1" outlineLevel="2" x14ac:dyDescent="0.25">
      <c r="A2479" s="22" t="s">
        <v>3089</v>
      </c>
      <c r="B2479" s="22"/>
      <c r="C2479" s="22"/>
      <c r="D2479" s="23" t="s">
        <v>3090</v>
      </c>
      <c r="E2479" s="23"/>
      <c r="F2479" s="8">
        <v>1382</v>
      </c>
      <c r="H2479" s="10">
        <f t="shared" ref="H2479:H2483" si="197">F2479*$G$6</f>
        <v>2073</v>
      </c>
    </row>
    <row r="2480" spans="1:8" outlineLevel="1" x14ac:dyDescent="0.25">
      <c r="A2480" s="22" t="s">
        <v>3091</v>
      </c>
      <c r="B2480" s="22"/>
      <c r="C2480" s="22"/>
      <c r="D2480" s="23" t="s">
        <v>3092</v>
      </c>
      <c r="E2480" s="23"/>
      <c r="F2480" s="8">
        <v>2719</v>
      </c>
      <c r="H2480" s="10">
        <f t="shared" si="197"/>
        <v>4078.5</v>
      </c>
    </row>
    <row r="2481" spans="1:8" outlineLevel="1" x14ac:dyDescent="0.25">
      <c r="A2481" s="22" t="s">
        <v>3093</v>
      </c>
      <c r="B2481" s="22"/>
      <c r="C2481" s="22"/>
      <c r="D2481" s="23" t="s">
        <v>3094</v>
      </c>
      <c r="E2481" s="23"/>
      <c r="F2481" s="8">
        <v>4312</v>
      </c>
      <c r="H2481" s="10">
        <f t="shared" si="197"/>
        <v>6468</v>
      </c>
    </row>
    <row r="2482" spans="1:8" outlineLevel="2" x14ac:dyDescent="0.25">
      <c r="A2482" s="22" t="s">
        <v>3095</v>
      </c>
      <c r="B2482" s="22"/>
      <c r="C2482" s="22"/>
      <c r="D2482" s="23" t="s">
        <v>3096</v>
      </c>
      <c r="E2482" s="23"/>
      <c r="F2482" s="8">
        <v>1649</v>
      </c>
      <c r="H2482" s="10">
        <f t="shared" si="197"/>
        <v>2473.5</v>
      </c>
    </row>
    <row r="2483" spans="1:8" outlineLevel="2" x14ac:dyDescent="0.25">
      <c r="A2483" s="22" t="s">
        <v>3097</v>
      </c>
      <c r="B2483" s="22"/>
      <c r="C2483" s="22"/>
      <c r="D2483" s="23" t="s">
        <v>3098</v>
      </c>
      <c r="E2483" s="23"/>
      <c r="F2483" s="8">
        <v>2464</v>
      </c>
      <c r="H2483" s="10">
        <f t="shared" si="197"/>
        <v>3696</v>
      </c>
    </row>
    <row r="2484" spans="1:8" ht="11.1" customHeight="1" outlineLevel="2" x14ac:dyDescent="0.25">
      <c r="A2484" s="26" t="s">
        <v>3099</v>
      </c>
      <c r="B2484" s="26"/>
      <c r="C2484" s="26"/>
      <c r="D2484" s="26"/>
      <c r="E2484" s="26"/>
      <c r="F2484" s="5"/>
      <c r="H2484" s="6"/>
    </row>
    <row r="2485" spans="1:8" ht="11.1" customHeight="1" outlineLevel="2" x14ac:dyDescent="0.25">
      <c r="A2485" s="27"/>
      <c r="B2485" s="27"/>
      <c r="C2485" s="27"/>
      <c r="D2485" s="27"/>
      <c r="E2485" s="27"/>
      <c r="F2485" s="7"/>
      <c r="H2485" s="6"/>
    </row>
    <row r="2486" spans="1:8" outlineLevel="2" x14ac:dyDescent="0.25">
      <c r="A2486" s="22" t="s">
        <v>3100</v>
      </c>
      <c r="B2486" s="22"/>
      <c r="C2486" s="22"/>
      <c r="D2486" s="23" t="s">
        <v>3101</v>
      </c>
      <c r="E2486" s="23"/>
      <c r="F2486" s="8">
        <v>2385</v>
      </c>
      <c r="H2486" s="10">
        <f t="shared" ref="H2486:H2493" si="198">F2486*$G$6</f>
        <v>3577.5</v>
      </c>
    </row>
    <row r="2487" spans="1:8" ht="21.95" customHeight="1" outlineLevel="2" x14ac:dyDescent="0.25">
      <c r="A2487" s="22" t="s">
        <v>3102</v>
      </c>
      <c r="B2487" s="22"/>
      <c r="C2487" s="22"/>
      <c r="D2487" s="23" t="s">
        <v>3103</v>
      </c>
      <c r="E2487" s="23"/>
      <c r="F2487" s="8">
        <v>2763</v>
      </c>
      <c r="H2487" s="10">
        <f t="shared" si="198"/>
        <v>4144.5</v>
      </c>
    </row>
    <row r="2488" spans="1:8" ht="21.95" customHeight="1" outlineLevel="2" x14ac:dyDescent="0.25">
      <c r="A2488" s="22" t="s">
        <v>3104</v>
      </c>
      <c r="B2488" s="22"/>
      <c r="C2488" s="22"/>
      <c r="D2488" s="23" t="s">
        <v>3105</v>
      </c>
      <c r="E2488" s="23"/>
      <c r="F2488" s="8">
        <v>1162</v>
      </c>
      <c r="H2488" s="10">
        <f t="shared" si="198"/>
        <v>1743</v>
      </c>
    </row>
    <row r="2489" spans="1:8" ht="21.95" customHeight="1" outlineLevel="1" x14ac:dyDescent="0.25">
      <c r="A2489" s="22" t="s">
        <v>3106</v>
      </c>
      <c r="B2489" s="22"/>
      <c r="C2489" s="22"/>
      <c r="D2489" s="23" t="s">
        <v>3107</v>
      </c>
      <c r="E2489" s="23"/>
      <c r="F2489" s="8">
        <v>3925</v>
      </c>
      <c r="H2489" s="10">
        <f t="shared" si="198"/>
        <v>5887.5</v>
      </c>
    </row>
    <row r="2490" spans="1:8" outlineLevel="1" x14ac:dyDescent="0.25">
      <c r="A2490" s="22" t="s">
        <v>3108</v>
      </c>
      <c r="B2490" s="22"/>
      <c r="C2490" s="22"/>
      <c r="D2490" s="23" t="s">
        <v>3109</v>
      </c>
      <c r="E2490" s="23"/>
      <c r="F2490" s="8">
        <v>2209</v>
      </c>
      <c r="H2490" s="10">
        <f t="shared" si="198"/>
        <v>3313.5</v>
      </c>
    </row>
    <row r="2491" spans="1:8" outlineLevel="2" x14ac:dyDescent="0.25">
      <c r="A2491" s="22" t="s">
        <v>3110</v>
      </c>
      <c r="B2491" s="22"/>
      <c r="C2491" s="22"/>
      <c r="D2491" s="23" t="s">
        <v>3111</v>
      </c>
      <c r="E2491" s="23"/>
      <c r="F2491" s="8">
        <v>4778</v>
      </c>
      <c r="H2491" s="10">
        <f t="shared" si="198"/>
        <v>7167</v>
      </c>
    </row>
    <row r="2492" spans="1:8" outlineLevel="2" x14ac:dyDescent="0.25">
      <c r="A2492" s="22" t="s">
        <v>3112</v>
      </c>
      <c r="B2492" s="22"/>
      <c r="C2492" s="22"/>
      <c r="D2492" s="23" t="s">
        <v>3113</v>
      </c>
      <c r="E2492" s="23"/>
      <c r="F2492" s="8">
        <v>1294</v>
      </c>
      <c r="H2492" s="10">
        <f t="shared" si="198"/>
        <v>1941</v>
      </c>
    </row>
    <row r="2493" spans="1:8" outlineLevel="2" x14ac:dyDescent="0.25">
      <c r="A2493" s="22" t="s">
        <v>3114</v>
      </c>
      <c r="B2493" s="22"/>
      <c r="C2493" s="22"/>
      <c r="D2493" s="23" t="s">
        <v>3115</v>
      </c>
      <c r="E2493" s="23"/>
      <c r="F2493" s="8">
        <v>2314</v>
      </c>
      <c r="H2493" s="10">
        <f t="shared" si="198"/>
        <v>3471</v>
      </c>
    </row>
    <row r="2494" spans="1:8" ht="11.1" customHeight="1" outlineLevel="2" x14ac:dyDescent="0.25">
      <c r="A2494" s="26" t="s">
        <v>3116</v>
      </c>
      <c r="B2494" s="26"/>
      <c r="C2494" s="26"/>
      <c r="D2494" s="26"/>
      <c r="E2494" s="26"/>
      <c r="F2494" s="5"/>
      <c r="H2494" s="6"/>
    </row>
    <row r="2495" spans="1:8" ht="11.1" customHeight="1" outlineLevel="2" x14ac:dyDescent="0.25">
      <c r="A2495" s="27"/>
      <c r="B2495" s="27"/>
      <c r="C2495" s="27"/>
      <c r="D2495" s="27"/>
      <c r="E2495" s="27"/>
      <c r="F2495" s="7"/>
      <c r="H2495" s="6"/>
    </row>
    <row r="2496" spans="1:8" ht="21.95" customHeight="1" outlineLevel="2" x14ac:dyDescent="0.25">
      <c r="A2496" s="22" t="s">
        <v>3117</v>
      </c>
      <c r="B2496" s="22"/>
      <c r="C2496" s="22"/>
      <c r="D2496" s="23" t="s">
        <v>3118</v>
      </c>
      <c r="E2496" s="23"/>
      <c r="F2496" s="8">
        <v>1529</v>
      </c>
      <c r="H2496" s="10">
        <f t="shared" ref="H2496:H2501" si="199">F2496*$G$6</f>
        <v>2293.5</v>
      </c>
    </row>
    <row r="2497" spans="1:8" outlineLevel="2" x14ac:dyDescent="0.25">
      <c r="A2497" s="22" t="s">
        <v>3119</v>
      </c>
      <c r="B2497" s="22"/>
      <c r="C2497" s="22"/>
      <c r="D2497" s="23" t="s">
        <v>3120</v>
      </c>
      <c r="E2497" s="23"/>
      <c r="F2497" s="8">
        <v>493</v>
      </c>
      <c r="H2497" s="10">
        <f t="shared" si="199"/>
        <v>739.5</v>
      </c>
    </row>
    <row r="2498" spans="1:8" ht="21.95" customHeight="1" outlineLevel="2" x14ac:dyDescent="0.25">
      <c r="A2498" s="22" t="s">
        <v>3121</v>
      </c>
      <c r="B2498" s="22"/>
      <c r="C2498" s="22"/>
      <c r="D2498" s="23" t="s">
        <v>3122</v>
      </c>
      <c r="E2498" s="23"/>
      <c r="F2498" s="8">
        <v>2323</v>
      </c>
      <c r="H2498" s="10">
        <f t="shared" si="199"/>
        <v>3484.5</v>
      </c>
    </row>
    <row r="2499" spans="1:8" ht="21.95" customHeight="1" outlineLevel="2" x14ac:dyDescent="0.25">
      <c r="A2499" s="22" t="s">
        <v>3123</v>
      </c>
      <c r="B2499" s="22"/>
      <c r="C2499" s="22"/>
      <c r="D2499" s="23" t="s">
        <v>3124</v>
      </c>
      <c r="E2499" s="23"/>
      <c r="F2499" s="8">
        <v>6600</v>
      </c>
      <c r="H2499" s="10">
        <f t="shared" si="199"/>
        <v>9900</v>
      </c>
    </row>
    <row r="2500" spans="1:8" ht="21.95" customHeight="1" outlineLevel="2" x14ac:dyDescent="0.25">
      <c r="A2500" s="22" t="s">
        <v>3125</v>
      </c>
      <c r="B2500" s="22"/>
      <c r="C2500" s="22"/>
      <c r="D2500" s="23" t="s">
        <v>3126</v>
      </c>
      <c r="E2500" s="23"/>
      <c r="F2500" s="8">
        <v>7973</v>
      </c>
      <c r="H2500" s="10">
        <f t="shared" si="199"/>
        <v>11959.5</v>
      </c>
    </row>
    <row r="2501" spans="1:8" outlineLevel="1" x14ac:dyDescent="0.25">
      <c r="A2501" s="22" t="s">
        <v>3127</v>
      </c>
      <c r="B2501" s="22"/>
      <c r="C2501" s="22"/>
      <c r="D2501" s="23" t="s">
        <v>3128</v>
      </c>
      <c r="E2501" s="23"/>
      <c r="F2501" s="8">
        <v>13825</v>
      </c>
      <c r="H2501" s="10">
        <f t="shared" si="199"/>
        <v>20737.5</v>
      </c>
    </row>
    <row r="2502" spans="1:8" ht="11.1" customHeight="1" outlineLevel="1" x14ac:dyDescent="0.25">
      <c r="A2502" s="26" t="s">
        <v>3129</v>
      </c>
      <c r="B2502" s="26"/>
      <c r="C2502" s="26"/>
      <c r="D2502" s="26"/>
      <c r="E2502" s="26"/>
      <c r="F2502" s="5"/>
      <c r="H2502" s="6"/>
    </row>
    <row r="2503" spans="1:8" ht="11.1" customHeight="1" outlineLevel="2" x14ac:dyDescent="0.25">
      <c r="A2503" s="27"/>
      <c r="B2503" s="27"/>
      <c r="C2503" s="27"/>
      <c r="D2503" s="27"/>
      <c r="E2503" s="27"/>
      <c r="F2503" s="7"/>
      <c r="H2503" s="6"/>
    </row>
    <row r="2504" spans="1:8" ht="21.95" customHeight="1" outlineLevel="2" x14ac:dyDescent="0.25">
      <c r="A2504" s="22" t="s">
        <v>3130</v>
      </c>
      <c r="B2504" s="22"/>
      <c r="C2504" s="22"/>
      <c r="D2504" s="23" t="s">
        <v>3131</v>
      </c>
      <c r="E2504" s="23"/>
      <c r="F2504" s="8">
        <v>6406</v>
      </c>
      <c r="H2504" s="10">
        <f t="shared" ref="H2504:H2505" si="200">F2504*$G$6</f>
        <v>9609</v>
      </c>
    </row>
    <row r="2505" spans="1:8" ht="33" customHeight="1" outlineLevel="2" x14ac:dyDescent="0.25">
      <c r="A2505" s="22" t="s">
        <v>3132</v>
      </c>
      <c r="B2505" s="22"/>
      <c r="C2505" s="22"/>
      <c r="D2505" s="23" t="s">
        <v>3133</v>
      </c>
      <c r="E2505" s="23"/>
      <c r="F2505" s="8">
        <v>1419</v>
      </c>
      <c r="H2505" s="10">
        <f t="shared" si="200"/>
        <v>2128.5</v>
      </c>
    </row>
    <row r="2506" spans="1:8" ht="33" customHeight="1" outlineLevel="2" x14ac:dyDescent="0.25">
      <c r="A2506" s="26" t="s">
        <v>3134</v>
      </c>
      <c r="B2506" s="26"/>
      <c r="C2506" s="26"/>
      <c r="D2506" s="26"/>
      <c r="E2506" s="26"/>
      <c r="F2506" s="5"/>
      <c r="H2506" s="6"/>
    </row>
    <row r="2507" spans="1:8" ht="11.1" customHeight="1" outlineLevel="2" x14ac:dyDescent="0.25">
      <c r="A2507" s="27"/>
      <c r="B2507" s="27"/>
      <c r="C2507" s="27"/>
      <c r="D2507" s="27"/>
      <c r="E2507" s="27"/>
      <c r="F2507" s="7"/>
      <c r="H2507" s="6"/>
    </row>
    <row r="2508" spans="1:8" ht="21.95" customHeight="1" outlineLevel="2" x14ac:dyDescent="0.25">
      <c r="A2508" s="22" t="s">
        <v>3135</v>
      </c>
      <c r="B2508" s="22"/>
      <c r="C2508" s="22"/>
      <c r="D2508" s="23" t="s">
        <v>3136</v>
      </c>
      <c r="E2508" s="23"/>
      <c r="F2508" s="8">
        <v>3978</v>
      </c>
      <c r="H2508" s="10">
        <f t="shared" ref="H2508:H2511" si="201">F2508*$G$6</f>
        <v>5967</v>
      </c>
    </row>
    <row r="2509" spans="1:8" ht="21.95" customHeight="1" outlineLevel="2" x14ac:dyDescent="0.25">
      <c r="A2509" s="22" t="s">
        <v>3137</v>
      </c>
      <c r="B2509" s="22"/>
      <c r="C2509" s="22"/>
      <c r="D2509" s="23" t="s">
        <v>3138</v>
      </c>
      <c r="E2509" s="23"/>
      <c r="F2509" s="8">
        <v>5289</v>
      </c>
      <c r="H2509" s="10">
        <f t="shared" si="201"/>
        <v>7933.5</v>
      </c>
    </row>
    <row r="2510" spans="1:8" ht="21.95" customHeight="1" outlineLevel="2" x14ac:dyDescent="0.25">
      <c r="A2510" s="22" t="s">
        <v>3139</v>
      </c>
      <c r="B2510" s="22"/>
      <c r="C2510" s="22"/>
      <c r="D2510" s="23" t="s">
        <v>3140</v>
      </c>
      <c r="E2510" s="23"/>
      <c r="F2510" s="8">
        <v>1329</v>
      </c>
      <c r="H2510" s="10">
        <f t="shared" si="201"/>
        <v>1993.5</v>
      </c>
    </row>
    <row r="2511" spans="1:8" ht="21.95" customHeight="1" outlineLevel="2" x14ac:dyDescent="0.25">
      <c r="A2511" s="22" t="s">
        <v>3141</v>
      </c>
      <c r="B2511" s="22"/>
      <c r="C2511" s="22"/>
      <c r="D2511" s="23" t="s">
        <v>3142</v>
      </c>
      <c r="E2511" s="23"/>
      <c r="F2511" s="8">
        <v>3265</v>
      </c>
      <c r="H2511" s="10">
        <f t="shared" si="201"/>
        <v>4897.5</v>
      </c>
    </row>
    <row r="2512" spans="1:8" ht="11.1" customHeight="1" outlineLevel="1" x14ac:dyDescent="0.25">
      <c r="A2512" s="26" t="s">
        <v>3143</v>
      </c>
      <c r="B2512" s="26"/>
      <c r="C2512" s="26"/>
      <c r="D2512" s="26"/>
      <c r="E2512" s="26"/>
      <c r="F2512" s="5"/>
      <c r="H2512" s="6"/>
    </row>
    <row r="2513" spans="1:8" ht="11.1" customHeight="1" outlineLevel="1" x14ac:dyDescent="0.25">
      <c r="A2513" s="27"/>
      <c r="B2513" s="27"/>
      <c r="C2513" s="27"/>
      <c r="D2513" s="27"/>
      <c r="E2513" s="27"/>
      <c r="F2513" s="5"/>
      <c r="H2513" s="6"/>
    </row>
    <row r="2514" spans="1:8" ht="21.95" customHeight="1" outlineLevel="2" x14ac:dyDescent="0.25">
      <c r="A2514" s="22" t="s">
        <v>6</v>
      </c>
      <c r="B2514" s="22"/>
      <c r="C2514" s="22"/>
      <c r="D2514" s="23" t="s">
        <v>5</v>
      </c>
      <c r="E2514" s="23"/>
      <c r="F2514" s="8">
        <v>581</v>
      </c>
      <c r="H2514" s="10">
        <f t="shared" ref="H2514:H2516" si="202">F2514*$G$6</f>
        <v>871.5</v>
      </c>
    </row>
    <row r="2515" spans="1:8" ht="21.95" customHeight="1" outlineLevel="2" x14ac:dyDescent="0.25">
      <c r="A2515" s="22" t="s">
        <v>57</v>
      </c>
      <c r="B2515" s="22"/>
      <c r="C2515" s="22"/>
      <c r="D2515" s="23" t="s">
        <v>58</v>
      </c>
      <c r="E2515" s="23"/>
      <c r="F2515" s="8">
        <v>1153</v>
      </c>
      <c r="H2515" s="10">
        <f t="shared" si="202"/>
        <v>1729.5</v>
      </c>
    </row>
    <row r="2516" spans="1:8" outlineLevel="2" x14ac:dyDescent="0.25">
      <c r="A2516" s="22" t="s">
        <v>3144</v>
      </c>
      <c r="B2516" s="22"/>
      <c r="C2516" s="22"/>
      <c r="D2516" s="23" t="s">
        <v>3145</v>
      </c>
      <c r="E2516" s="23"/>
      <c r="F2516" s="8">
        <v>2121</v>
      </c>
      <c r="H2516" s="10">
        <f t="shared" si="202"/>
        <v>3181.5</v>
      </c>
    </row>
    <row r="2517" spans="1:8" ht="11.1" customHeight="1" outlineLevel="2" x14ac:dyDescent="0.25">
      <c r="A2517" s="26" t="s">
        <v>3146</v>
      </c>
      <c r="B2517" s="26"/>
      <c r="C2517" s="26"/>
      <c r="D2517" s="26"/>
      <c r="E2517" s="26"/>
      <c r="F2517" s="8"/>
      <c r="H2517" s="6"/>
    </row>
    <row r="2518" spans="1:8" ht="21.95" customHeight="1" outlineLevel="2" x14ac:dyDescent="0.25">
      <c r="A2518" s="27"/>
      <c r="B2518" s="27"/>
      <c r="C2518" s="27"/>
      <c r="D2518" s="27"/>
      <c r="E2518" s="27"/>
      <c r="F2518" s="7"/>
      <c r="H2518" s="6"/>
    </row>
    <row r="2519" spans="1:8" outlineLevel="2" x14ac:dyDescent="0.25">
      <c r="A2519" s="22" t="s">
        <v>3147</v>
      </c>
      <c r="B2519" s="22"/>
      <c r="C2519" s="22"/>
      <c r="D2519" s="23" t="s">
        <v>3148</v>
      </c>
      <c r="E2519" s="23"/>
      <c r="F2519" s="8">
        <v>1407</v>
      </c>
      <c r="H2519" s="10">
        <f t="shared" ref="H2519:H2520" si="203">F2519*$G$6</f>
        <v>2110.5</v>
      </c>
    </row>
    <row r="2520" spans="1:8" outlineLevel="2" x14ac:dyDescent="0.25">
      <c r="A2520" s="22" t="s">
        <v>3149</v>
      </c>
      <c r="B2520" s="22"/>
      <c r="C2520" s="22"/>
      <c r="D2520" s="23" t="s">
        <v>3150</v>
      </c>
      <c r="E2520" s="23"/>
      <c r="F2520" s="8">
        <v>2199</v>
      </c>
      <c r="H2520" s="10">
        <f t="shared" si="203"/>
        <v>3298.5</v>
      </c>
    </row>
    <row r="2521" spans="1:8" ht="21.95" customHeight="1" outlineLevel="2" x14ac:dyDescent="0.25">
      <c r="A2521" s="26" t="s">
        <v>3151</v>
      </c>
      <c r="B2521" s="26"/>
      <c r="C2521" s="26"/>
      <c r="D2521" s="26"/>
      <c r="E2521" s="26"/>
      <c r="F2521" s="5"/>
      <c r="H2521" s="6"/>
    </row>
    <row r="2522" spans="1:8" ht="21.95" customHeight="1" outlineLevel="2" x14ac:dyDescent="0.25">
      <c r="A2522" s="27"/>
      <c r="B2522" s="27"/>
      <c r="C2522" s="27"/>
      <c r="D2522" s="27"/>
      <c r="E2522" s="27"/>
      <c r="F2522" s="7"/>
      <c r="H2522" s="6"/>
    </row>
    <row r="2523" spans="1:8" ht="21.95" customHeight="1" outlineLevel="2" x14ac:dyDescent="0.25">
      <c r="A2523" s="22" t="s">
        <v>3152</v>
      </c>
      <c r="B2523" s="22"/>
      <c r="C2523" s="22"/>
      <c r="D2523" s="23" t="s">
        <v>3153</v>
      </c>
      <c r="E2523" s="23"/>
      <c r="F2523" s="8">
        <v>1030</v>
      </c>
      <c r="H2523" s="10">
        <f t="shared" ref="H2523:H2526" si="204">F2523*$G$6</f>
        <v>1545</v>
      </c>
    </row>
    <row r="2524" spans="1:8" ht="21.95" customHeight="1" outlineLevel="2" x14ac:dyDescent="0.25">
      <c r="A2524" s="22" t="s">
        <v>3154</v>
      </c>
      <c r="B2524" s="22"/>
      <c r="C2524" s="22"/>
      <c r="D2524" s="23" t="s">
        <v>3155</v>
      </c>
      <c r="E2524" s="23"/>
      <c r="F2524" s="8">
        <v>2279</v>
      </c>
      <c r="H2524" s="10">
        <f t="shared" si="204"/>
        <v>3418.5</v>
      </c>
    </row>
    <row r="2525" spans="1:8" ht="21.95" customHeight="1" outlineLevel="2" x14ac:dyDescent="0.25">
      <c r="A2525" s="28" t="s">
        <v>3156</v>
      </c>
      <c r="B2525" s="28"/>
      <c r="C2525" s="28"/>
      <c r="D2525" s="29" t="s">
        <v>3157</v>
      </c>
      <c r="E2525" s="29"/>
      <c r="F2525" s="8">
        <v>782</v>
      </c>
      <c r="H2525" s="10">
        <f t="shared" si="204"/>
        <v>1173</v>
      </c>
    </row>
    <row r="2526" spans="1:8" ht="21.95" customHeight="1" outlineLevel="2" x14ac:dyDescent="0.25">
      <c r="A2526" s="28">
        <v>33109</v>
      </c>
      <c r="B2526" s="28"/>
      <c r="C2526" s="28"/>
      <c r="D2526" s="29" t="s">
        <v>3158</v>
      </c>
      <c r="E2526" s="29"/>
      <c r="F2526" s="8">
        <v>1059</v>
      </c>
      <c r="H2526" s="10">
        <f t="shared" si="204"/>
        <v>1588.5</v>
      </c>
    </row>
    <row r="2527" spans="1:8" ht="21.95" customHeight="1" outlineLevel="2" x14ac:dyDescent="0.25">
      <c r="A2527" s="26" t="s">
        <v>3159</v>
      </c>
      <c r="B2527" s="26"/>
      <c r="C2527" s="26"/>
      <c r="D2527" s="26"/>
      <c r="E2527" s="26"/>
      <c r="F2527" s="8"/>
      <c r="H2527" s="6"/>
    </row>
    <row r="2528" spans="1:8" ht="21.95" customHeight="1" outlineLevel="2" x14ac:dyDescent="0.25">
      <c r="A2528" s="27"/>
      <c r="B2528" s="27"/>
      <c r="C2528" s="27"/>
      <c r="D2528" s="27"/>
      <c r="E2528" s="27"/>
      <c r="F2528" s="8"/>
      <c r="H2528" s="6"/>
    </row>
    <row r="2529" spans="1:8" outlineLevel="1" x14ac:dyDescent="0.25">
      <c r="A2529" s="22" t="s">
        <v>3160</v>
      </c>
      <c r="B2529" s="22"/>
      <c r="C2529" s="22"/>
      <c r="D2529" s="23" t="s">
        <v>3161</v>
      </c>
      <c r="E2529" s="23"/>
      <c r="F2529" s="8">
        <v>1925</v>
      </c>
      <c r="H2529" s="10">
        <f t="shared" ref="H2529" si="205">F2529*$G$6</f>
        <v>2887.5</v>
      </c>
    </row>
    <row r="2530" spans="1:8" ht="11.1" customHeight="1" outlineLevel="1" x14ac:dyDescent="0.25">
      <c r="A2530" s="26" t="s">
        <v>3162</v>
      </c>
      <c r="B2530" s="26"/>
      <c r="C2530" s="26"/>
      <c r="D2530" s="26"/>
      <c r="E2530" s="26"/>
      <c r="F2530" s="8"/>
      <c r="H2530" s="6"/>
    </row>
    <row r="2531" spans="1:8" ht="11.1" customHeight="1" outlineLevel="2" x14ac:dyDescent="0.25">
      <c r="A2531" s="27"/>
      <c r="B2531" s="27"/>
      <c r="C2531" s="27"/>
      <c r="D2531" s="27"/>
      <c r="E2531" s="27"/>
      <c r="F2531" s="8"/>
      <c r="H2531" s="6"/>
    </row>
    <row r="2532" spans="1:8" ht="21.95" customHeight="1" outlineLevel="2" x14ac:dyDescent="0.25">
      <c r="A2532" s="24" t="s">
        <v>3163</v>
      </c>
      <c r="B2532" s="24"/>
      <c r="C2532" s="24"/>
      <c r="D2532" s="25" t="s">
        <v>3164</v>
      </c>
      <c r="E2532" s="25"/>
      <c r="F2532" s="8">
        <v>1221</v>
      </c>
      <c r="H2532" s="10">
        <f t="shared" ref="H2532" si="206">F2532*$G$6</f>
        <v>1831.5</v>
      </c>
    </row>
    <row r="2533" spans="1:8" ht="11.1" customHeight="1" outlineLevel="2" x14ac:dyDescent="0.25">
      <c r="A2533" s="26" t="s">
        <v>3165</v>
      </c>
      <c r="B2533" s="26"/>
      <c r="C2533" s="26"/>
      <c r="D2533" s="26"/>
      <c r="E2533" s="26"/>
      <c r="F2533" s="8"/>
      <c r="H2533" s="6"/>
    </row>
    <row r="2534" spans="1:8" ht="21.95" customHeight="1" outlineLevel="2" x14ac:dyDescent="0.25">
      <c r="A2534" s="27"/>
      <c r="B2534" s="27"/>
      <c r="C2534" s="27"/>
      <c r="D2534" s="27"/>
      <c r="E2534" s="27"/>
      <c r="F2534" s="8"/>
      <c r="H2534" s="6"/>
    </row>
    <row r="2535" spans="1:8" ht="33.75" customHeight="1" outlineLevel="2" x14ac:dyDescent="0.25">
      <c r="A2535" s="22" t="s">
        <v>3166</v>
      </c>
      <c r="B2535" s="22"/>
      <c r="C2535" s="22"/>
      <c r="D2535" s="23" t="s">
        <v>3167</v>
      </c>
      <c r="E2535" s="23"/>
      <c r="F2535" s="8">
        <v>2904</v>
      </c>
      <c r="H2535" s="10">
        <f t="shared" ref="H2535:H2541" si="207">F2535*$G$6</f>
        <v>4356</v>
      </c>
    </row>
    <row r="2536" spans="1:8" ht="21.95" customHeight="1" outlineLevel="2" x14ac:dyDescent="0.25">
      <c r="A2536" s="22" t="s">
        <v>3168</v>
      </c>
      <c r="B2536" s="22"/>
      <c r="C2536" s="22"/>
      <c r="D2536" s="23" t="s">
        <v>3169</v>
      </c>
      <c r="E2536" s="23"/>
      <c r="F2536" s="19">
        <v>3790</v>
      </c>
      <c r="H2536" s="10">
        <f t="shared" si="207"/>
        <v>5685</v>
      </c>
    </row>
    <row r="2537" spans="1:8" ht="44.1" customHeight="1" outlineLevel="2" x14ac:dyDescent="0.25">
      <c r="A2537" s="22" t="s">
        <v>3170</v>
      </c>
      <c r="B2537" s="22"/>
      <c r="C2537" s="22"/>
      <c r="D2537" s="23" t="s">
        <v>3171</v>
      </c>
      <c r="E2537" s="23"/>
      <c r="F2537" s="19">
        <v>2290</v>
      </c>
      <c r="H2537" s="10">
        <f t="shared" si="207"/>
        <v>3435</v>
      </c>
    </row>
    <row r="2538" spans="1:8" ht="21.95" customHeight="1" outlineLevel="2" x14ac:dyDescent="0.25">
      <c r="A2538" s="22" t="s">
        <v>3172</v>
      </c>
      <c r="B2538" s="22"/>
      <c r="C2538" s="22"/>
      <c r="D2538" s="23" t="s">
        <v>3173</v>
      </c>
      <c r="E2538" s="23"/>
      <c r="F2538" s="19">
        <v>1650</v>
      </c>
      <c r="H2538" s="10">
        <f t="shared" si="207"/>
        <v>2475</v>
      </c>
    </row>
    <row r="2539" spans="1:8" ht="21.95" customHeight="1" outlineLevel="2" x14ac:dyDescent="0.25">
      <c r="A2539" s="22" t="s">
        <v>3174</v>
      </c>
      <c r="B2539" s="22"/>
      <c r="C2539" s="22"/>
      <c r="D2539" s="23" t="s">
        <v>3175</v>
      </c>
      <c r="E2539" s="23"/>
      <c r="F2539" s="19">
        <v>920</v>
      </c>
      <c r="H2539" s="10">
        <f t="shared" si="207"/>
        <v>1380</v>
      </c>
    </row>
    <row r="2540" spans="1:8" ht="21.95" customHeight="1" outlineLevel="2" x14ac:dyDescent="0.25">
      <c r="A2540" s="22" t="s">
        <v>3176</v>
      </c>
      <c r="B2540" s="22"/>
      <c r="C2540" s="22"/>
      <c r="D2540" s="23" t="s">
        <v>3177</v>
      </c>
      <c r="E2540" s="23"/>
      <c r="F2540" s="19">
        <v>1090</v>
      </c>
      <c r="H2540" s="10">
        <f t="shared" si="207"/>
        <v>1635</v>
      </c>
    </row>
    <row r="2541" spans="1:8" ht="37.5" customHeight="1" outlineLevel="2" x14ac:dyDescent="0.25">
      <c r="A2541" s="22" t="s">
        <v>3178</v>
      </c>
      <c r="B2541" s="22"/>
      <c r="C2541" s="22"/>
      <c r="D2541" s="23" t="s">
        <v>3179</v>
      </c>
      <c r="E2541" s="23"/>
      <c r="F2541" s="19">
        <v>3590</v>
      </c>
      <c r="H2541" s="10">
        <f t="shared" si="207"/>
        <v>5385</v>
      </c>
    </row>
    <row r="2542" spans="1:8" ht="11.1" customHeight="1" outlineLevel="2" x14ac:dyDescent="0.25"/>
    <row r="2543" spans="1:8" ht="21.95" customHeight="1" outlineLevel="2" x14ac:dyDescent="0.25"/>
    <row r="2544" spans="1:8" ht="21.95" customHeight="1" outlineLevel="2" x14ac:dyDescent="0.25"/>
    <row r="2545" ht="21.95" customHeight="1" outlineLevel="2" x14ac:dyDescent="0.25"/>
    <row r="2546" ht="11.1" customHeight="1" outlineLevel="1" x14ac:dyDescent="0.25"/>
    <row r="2547" ht="11.1" customHeight="1" outlineLevel="1" x14ac:dyDescent="0.25"/>
    <row r="2548" ht="11.1" customHeight="1" outlineLevel="2" x14ac:dyDescent="0.25"/>
    <row r="2549" ht="11.1" customHeight="1" outlineLevel="2" x14ac:dyDescent="0.25"/>
    <row r="2550" ht="11.1" customHeight="1" outlineLevel="1" x14ac:dyDescent="0.25"/>
    <row r="2551" ht="11.1" customHeight="1" outlineLevel="1" x14ac:dyDescent="0.25"/>
    <row r="2552" ht="21.95" customHeight="1" outlineLevel="2" x14ac:dyDescent="0.25"/>
    <row r="2553" ht="11.1" customHeight="1" outlineLevel="2" x14ac:dyDescent="0.25"/>
    <row r="2554" ht="21.95" customHeight="1" outlineLevel="2" x14ac:dyDescent="0.25"/>
    <row r="2555" ht="11.1" customHeight="1" outlineLevel="1" x14ac:dyDescent="0.25"/>
    <row r="2556" ht="11.1" customHeight="1" outlineLevel="1" x14ac:dyDescent="0.25"/>
    <row r="2557" ht="11.1" customHeight="1" outlineLevel="2" x14ac:dyDescent="0.25"/>
    <row r="2558" ht="11.1" customHeight="1" x14ac:dyDescent="0.25"/>
    <row r="2559" ht="11.1" customHeight="1" x14ac:dyDescent="0.25"/>
    <row r="2560" ht="11.1" customHeight="1" outlineLevel="1" x14ac:dyDescent="0.25"/>
    <row r="2561" ht="33" customHeight="1" outlineLevel="1" x14ac:dyDescent="0.25"/>
    <row r="2562" ht="11.1" customHeight="1" outlineLevel="2" x14ac:dyDescent="0.25"/>
    <row r="2563" ht="21.95" customHeight="1" outlineLevel="2" x14ac:dyDescent="0.25"/>
    <row r="2564" ht="21.95" customHeight="1" outlineLevel="2" x14ac:dyDescent="0.25"/>
    <row r="2565" ht="11.1" customHeight="1" outlineLevel="2" x14ac:dyDescent="0.25"/>
    <row r="2566" ht="21.95" customHeight="1" outlineLevel="2" x14ac:dyDescent="0.25"/>
    <row r="2567" ht="21.95" customHeight="1" outlineLevel="2" x14ac:dyDescent="0.25"/>
    <row r="2568" ht="33" customHeight="1" outlineLevel="2" x14ac:dyDescent="0.25"/>
    <row r="2569" ht="11.1" customHeight="1" outlineLevel="2" x14ac:dyDescent="0.25"/>
    <row r="2570" ht="21.95" customHeight="1" outlineLevel="2" x14ac:dyDescent="0.25"/>
    <row r="2571" ht="11.1" customHeight="1" outlineLevel="2" x14ac:dyDescent="0.25"/>
    <row r="2572" ht="21.95" customHeight="1" outlineLevel="2" x14ac:dyDescent="0.25"/>
    <row r="2573" ht="21.95" customHeight="1" outlineLevel="2" x14ac:dyDescent="0.25"/>
    <row r="2574" ht="11.1" customHeight="1" outlineLevel="2" x14ac:dyDescent="0.25"/>
    <row r="2575" ht="11.1" customHeight="1" outlineLevel="2" x14ac:dyDescent="0.25"/>
    <row r="2576" ht="11.1" customHeight="1" outlineLevel="1" x14ac:dyDescent="0.25"/>
    <row r="2577" ht="21.95" customHeight="1" outlineLevel="1" x14ac:dyDescent="0.25"/>
    <row r="2578" ht="21.95" customHeight="1" outlineLevel="2" x14ac:dyDescent="0.25"/>
    <row r="2579" ht="21.95" customHeight="1" outlineLevel="2" x14ac:dyDescent="0.25"/>
    <row r="2580" ht="21.95" customHeight="1" outlineLevel="2" x14ac:dyDescent="0.25"/>
    <row r="2581" ht="21.95" customHeight="1" outlineLevel="2" x14ac:dyDescent="0.25"/>
    <row r="2582" ht="21.95" customHeight="1" outlineLevel="2" x14ac:dyDescent="0.25"/>
    <row r="2583" ht="21.95" customHeight="1" outlineLevel="2" x14ac:dyDescent="0.25"/>
    <row r="2584" ht="21.95" customHeight="1" outlineLevel="2" x14ac:dyDescent="0.25"/>
    <row r="2585" ht="11.1" customHeight="1" outlineLevel="1" x14ac:dyDescent="0.25"/>
    <row r="2586" ht="44.1" customHeight="1" outlineLevel="1" x14ac:dyDescent="0.25"/>
    <row r="2587" ht="11.1" customHeight="1" outlineLevel="2" x14ac:dyDescent="0.25"/>
    <row r="2588" ht="21.95" customHeight="1" outlineLevel="2" x14ac:dyDescent="0.25"/>
    <row r="2589" ht="21.95" customHeight="1" outlineLevel="2" x14ac:dyDescent="0.25"/>
  </sheetData>
  <autoFilter ref="A6:F2589">
    <filterColumn colId="0" showButton="0"/>
    <filterColumn colId="1" showButton="0"/>
    <filterColumn colId="3" showButton="0"/>
  </autoFilter>
  <mergeCells count="4597">
    <mergeCell ref="A5:K5"/>
    <mergeCell ref="A6:C6"/>
    <mergeCell ref="D6:E6"/>
    <mergeCell ref="A7:E7"/>
    <mergeCell ref="A8:E8"/>
    <mergeCell ref="A9:E9"/>
    <mergeCell ref="A17:C17"/>
    <mergeCell ref="D17:E17"/>
    <mergeCell ref="A18:C18"/>
    <mergeCell ref="D18:E18"/>
    <mergeCell ref="A19:C19"/>
    <mergeCell ref="D19:E19"/>
    <mergeCell ref="A14:C14"/>
    <mergeCell ref="D14:E14"/>
    <mergeCell ref="A15:C15"/>
    <mergeCell ref="D15:E15"/>
    <mergeCell ref="A16:C16"/>
    <mergeCell ref="D16:E16"/>
    <mergeCell ref="A10:E10"/>
    <mergeCell ref="A11:C11"/>
    <mergeCell ref="D11:E11"/>
    <mergeCell ref="A12:C12"/>
    <mergeCell ref="D12:E12"/>
    <mergeCell ref="A13:C13"/>
    <mergeCell ref="D13:E13"/>
    <mergeCell ref="A28:C28"/>
    <mergeCell ref="D28:E28"/>
    <mergeCell ref="A29:C29"/>
    <mergeCell ref="D29:E29"/>
    <mergeCell ref="A30:C30"/>
    <mergeCell ref="D30:E30"/>
    <mergeCell ref="A23:E23"/>
    <mergeCell ref="A24:E24"/>
    <mergeCell ref="A25:E25"/>
    <mergeCell ref="A26:E26"/>
    <mergeCell ref="A27:C27"/>
    <mergeCell ref="D27:E27"/>
    <mergeCell ref="A20:C20"/>
    <mergeCell ref="D20:E20"/>
    <mergeCell ref="A21:C21"/>
    <mergeCell ref="D21:E21"/>
    <mergeCell ref="A22:C22"/>
    <mergeCell ref="D22:E22"/>
    <mergeCell ref="A39:C39"/>
    <mergeCell ref="D39:E39"/>
    <mergeCell ref="A40:C40"/>
    <mergeCell ref="D40:E40"/>
    <mergeCell ref="A41:C41"/>
    <mergeCell ref="D41:E41"/>
    <mergeCell ref="A34:E34"/>
    <mergeCell ref="A35:E35"/>
    <mergeCell ref="A36:E36"/>
    <mergeCell ref="A37:E37"/>
    <mergeCell ref="A38:C38"/>
    <mergeCell ref="D38:E38"/>
    <mergeCell ref="A31:C31"/>
    <mergeCell ref="D31:E31"/>
    <mergeCell ref="A32:C32"/>
    <mergeCell ref="D32:E32"/>
    <mergeCell ref="A33:C33"/>
    <mergeCell ref="D33:E33"/>
    <mergeCell ref="A48:C48"/>
    <mergeCell ref="D48:E48"/>
    <mergeCell ref="A49:C49"/>
    <mergeCell ref="D49:E49"/>
    <mergeCell ref="A50:C50"/>
    <mergeCell ref="D50:E50"/>
    <mergeCell ref="A45:C45"/>
    <mergeCell ref="D45:E45"/>
    <mergeCell ref="A46:C46"/>
    <mergeCell ref="D46:E46"/>
    <mergeCell ref="A47:C47"/>
    <mergeCell ref="D47:E47"/>
    <mergeCell ref="A42:C42"/>
    <mergeCell ref="D42:E42"/>
    <mergeCell ref="A43:C43"/>
    <mergeCell ref="D43:E43"/>
    <mergeCell ref="A44:C44"/>
    <mergeCell ref="D44:E44"/>
    <mergeCell ref="A59:C59"/>
    <mergeCell ref="D59:E59"/>
    <mergeCell ref="A60:C60"/>
    <mergeCell ref="D60:E60"/>
    <mergeCell ref="A61:C61"/>
    <mergeCell ref="D61:E61"/>
    <mergeCell ref="A56:C56"/>
    <mergeCell ref="D56:E56"/>
    <mergeCell ref="A57:C57"/>
    <mergeCell ref="D57:E57"/>
    <mergeCell ref="A58:C58"/>
    <mergeCell ref="D58:E58"/>
    <mergeCell ref="A51:C51"/>
    <mergeCell ref="D51:E51"/>
    <mergeCell ref="A52:E52"/>
    <mergeCell ref="A53:E53"/>
    <mergeCell ref="A54:E54"/>
    <mergeCell ref="A55:E55"/>
    <mergeCell ref="A69:C69"/>
    <mergeCell ref="D69:E69"/>
    <mergeCell ref="A70:C70"/>
    <mergeCell ref="D70:E70"/>
    <mergeCell ref="A71:C71"/>
    <mergeCell ref="D71:E71"/>
    <mergeCell ref="A66:C66"/>
    <mergeCell ref="D66:E66"/>
    <mergeCell ref="A67:C67"/>
    <mergeCell ref="D67:E67"/>
    <mergeCell ref="A68:C68"/>
    <mergeCell ref="D68:E68"/>
    <mergeCell ref="A62:C62"/>
    <mergeCell ref="D62:E62"/>
    <mergeCell ref="A63:E63"/>
    <mergeCell ref="A64:E64"/>
    <mergeCell ref="A65:C65"/>
    <mergeCell ref="D65:E65"/>
    <mergeCell ref="A79:C79"/>
    <mergeCell ref="D79:E79"/>
    <mergeCell ref="A80:C80"/>
    <mergeCell ref="D80:E80"/>
    <mergeCell ref="A81:C81"/>
    <mergeCell ref="D81:E81"/>
    <mergeCell ref="A75:E75"/>
    <mergeCell ref="A76:E76"/>
    <mergeCell ref="A77:C77"/>
    <mergeCell ref="D77:E77"/>
    <mergeCell ref="A78:C78"/>
    <mergeCell ref="D78:E78"/>
    <mergeCell ref="A72:C72"/>
    <mergeCell ref="D72:E72"/>
    <mergeCell ref="A73:C73"/>
    <mergeCell ref="D73:E73"/>
    <mergeCell ref="A74:C74"/>
    <mergeCell ref="D74:E74"/>
    <mergeCell ref="A88:E88"/>
    <mergeCell ref="A89:E89"/>
    <mergeCell ref="A90:C90"/>
    <mergeCell ref="D90:E90"/>
    <mergeCell ref="A91:C91"/>
    <mergeCell ref="D91:E91"/>
    <mergeCell ref="A85:C85"/>
    <mergeCell ref="D85:E85"/>
    <mergeCell ref="A86:C86"/>
    <mergeCell ref="D86:E86"/>
    <mergeCell ref="A87:C87"/>
    <mergeCell ref="D87:E87"/>
    <mergeCell ref="A82:C82"/>
    <mergeCell ref="D82:E82"/>
    <mergeCell ref="A83:C83"/>
    <mergeCell ref="D83:E83"/>
    <mergeCell ref="A84:C84"/>
    <mergeCell ref="D84:E84"/>
    <mergeCell ref="A99:C99"/>
    <mergeCell ref="D99:E99"/>
    <mergeCell ref="A100:E100"/>
    <mergeCell ref="A101:E101"/>
    <mergeCell ref="A102:C102"/>
    <mergeCell ref="D102:E102"/>
    <mergeCell ref="A95:C95"/>
    <mergeCell ref="D95:E95"/>
    <mergeCell ref="A96:E96"/>
    <mergeCell ref="A97:E97"/>
    <mergeCell ref="A98:C98"/>
    <mergeCell ref="D98:E98"/>
    <mergeCell ref="A92:C92"/>
    <mergeCell ref="D92:E92"/>
    <mergeCell ref="A93:C93"/>
    <mergeCell ref="D93:E93"/>
    <mergeCell ref="A94:C94"/>
    <mergeCell ref="D94:E94"/>
    <mergeCell ref="A109:C109"/>
    <mergeCell ref="D109:E109"/>
    <mergeCell ref="A110:C110"/>
    <mergeCell ref="D110:E110"/>
    <mergeCell ref="A111:C111"/>
    <mergeCell ref="D111:E111"/>
    <mergeCell ref="A106:C106"/>
    <mergeCell ref="D106:E106"/>
    <mergeCell ref="A107:C107"/>
    <mergeCell ref="D107:E107"/>
    <mergeCell ref="A108:C108"/>
    <mergeCell ref="D108:E108"/>
    <mergeCell ref="A103:C103"/>
    <mergeCell ref="D103:E103"/>
    <mergeCell ref="A104:C104"/>
    <mergeCell ref="D104:E104"/>
    <mergeCell ref="A105:C105"/>
    <mergeCell ref="D105:E105"/>
    <mergeCell ref="A119:C119"/>
    <mergeCell ref="D119:E119"/>
    <mergeCell ref="A120:C120"/>
    <mergeCell ref="D120:E120"/>
    <mergeCell ref="A121:C121"/>
    <mergeCell ref="D121:E121"/>
    <mergeCell ref="A116:C116"/>
    <mergeCell ref="D116:E116"/>
    <mergeCell ref="A117:C117"/>
    <mergeCell ref="D117:E117"/>
    <mergeCell ref="A118:C118"/>
    <mergeCell ref="D118:E118"/>
    <mergeCell ref="A112:C112"/>
    <mergeCell ref="D112:E112"/>
    <mergeCell ref="A113:C113"/>
    <mergeCell ref="D113:E113"/>
    <mergeCell ref="A114:E114"/>
    <mergeCell ref="A115:E115"/>
    <mergeCell ref="A129:E129"/>
    <mergeCell ref="A130:E130"/>
    <mergeCell ref="A131:E131"/>
    <mergeCell ref="A132:E132"/>
    <mergeCell ref="A133:C133"/>
    <mergeCell ref="D133:E133"/>
    <mergeCell ref="A126:C126"/>
    <mergeCell ref="D126:E126"/>
    <mergeCell ref="A127:C127"/>
    <mergeCell ref="D127:E127"/>
    <mergeCell ref="A128:C128"/>
    <mergeCell ref="D128:E128"/>
    <mergeCell ref="A122:E122"/>
    <mergeCell ref="A123:E123"/>
    <mergeCell ref="A124:C124"/>
    <mergeCell ref="D124:E124"/>
    <mergeCell ref="A125:C125"/>
    <mergeCell ref="D125:E125"/>
    <mergeCell ref="A140:C140"/>
    <mergeCell ref="D140:E140"/>
    <mergeCell ref="A141:C141"/>
    <mergeCell ref="D141:E141"/>
    <mergeCell ref="A142:C142"/>
    <mergeCell ref="D142:E142"/>
    <mergeCell ref="A137:C137"/>
    <mergeCell ref="D137:E137"/>
    <mergeCell ref="A138:C138"/>
    <mergeCell ref="D138:E138"/>
    <mergeCell ref="A139:C139"/>
    <mergeCell ref="D139:E139"/>
    <mergeCell ref="A134:C134"/>
    <mergeCell ref="D134:E134"/>
    <mergeCell ref="A135:C135"/>
    <mergeCell ref="D135:E135"/>
    <mergeCell ref="A136:C136"/>
    <mergeCell ref="D136:E136"/>
    <mergeCell ref="A149:C149"/>
    <mergeCell ref="D149:E149"/>
    <mergeCell ref="A150:C150"/>
    <mergeCell ref="D150:E150"/>
    <mergeCell ref="A151:C151"/>
    <mergeCell ref="D151:E151"/>
    <mergeCell ref="A146:C146"/>
    <mergeCell ref="D146:E146"/>
    <mergeCell ref="A147:C147"/>
    <mergeCell ref="D147:E147"/>
    <mergeCell ref="A148:C148"/>
    <mergeCell ref="D148:E148"/>
    <mergeCell ref="A143:C143"/>
    <mergeCell ref="D143:E143"/>
    <mergeCell ref="A144:C144"/>
    <mergeCell ref="D144:E144"/>
    <mergeCell ref="A145:C145"/>
    <mergeCell ref="D145:E145"/>
    <mergeCell ref="A158:E158"/>
    <mergeCell ref="A159:E159"/>
    <mergeCell ref="A160:C160"/>
    <mergeCell ref="D160:E160"/>
    <mergeCell ref="A161:C161"/>
    <mergeCell ref="D161:E161"/>
    <mergeCell ref="A155:C155"/>
    <mergeCell ref="D155:E155"/>
    <mergeCell ref="A156:C156"/>
    <mergeCell ref="D156:E156"/>
    <mergeCell ref="A157:C157"/>
    <mergeCell ref="D157:E157"/>
    <mergeCell ref="A152:C152"/>
    <mergeCell ref="D152:E152"/>
    <mergeCell ref="A153:C153"/>
    <mergeCell ref="D153:E153"/>
    <mergeCell ref="A154:C154"/>
    <mergeCell ref="D154:E154"/>
    <mergeCell ref="A168:C168"/>
    <mergeCell ref="D168:E168"/>
    <mergeCell ref="A169:E169"/>
    <mergeCell ref="A170:E170"/>
    <mergeCell ref="A171:C171"/>
    <mergeCell ref="D171:E171"/>
    <mergeCell ref="A165:C165"/>
    <mergeCell ref="D165:E165"/>
    <mergeCell ref="A166:C166"/>
    <mergeCell ref="D166:E166"/>
    <mergeCell ref="A167:C167"/>
    <mergeCell ref="D167:E167"/>
    <mergeCell ref="A162:C162"/>
    <mergeCell ref="D162:E162"/>
    <mergeCell ref="A163:C163"/>
    <mergeCell ref="D163:E163"/>
    <mergeCell ref="A164:C164"/>
    <mergeCell ref="D164:E164"/>
    <mergeCell ref="A178:C178"/>
    <mergeCell ref="D178:E178"/>
    <mergeCell ref="A179:C179"/>
    <mergeCell ref="D179:E179"/>
    <mergeCell ref="A180:C180"/>
    <mergeCell ref="D180:E180"/>
    <mergeCell ref="A175:C175"/>
    <mergeCell ref="D175:E175"/>
    <mergeCell ref="A176:C176"/>
    <mergeCell ref="D176:E176"/>
    <mergeCell ref="A177:C177"/>
    <mergeCell ref="D177:E177"/>
    <mergeCell ref="A172:C172"/>
    <mergeCell ref="D172:E172"/>
    <mergeCell ref="A173:C173"/>
    <mergeCell ref="D173:E173"/>
    <mergeCell ref="A174:C174"/>
    <mergeCell ref="D174:E174"/>
    <mergeCell ref="A187:C187"/>
    <mergeCell ref="D187:E187"/>
    <mergeCell ref="A188:C188"/>
    <mergeCell ref="D188:E188"/>
    <mergeCell ref="A189:C189"/>
    <mergeCell ref="D189:E189"/>
    <mergeCell ref="A184:C184"/>
    <mergeCell ref="D184:E184"/>
    <mergeCell ref="A185:C185"/>
    <mergeCell ref="D185:E185"/>
    <mergeCell ref="A186:C186"/>
    <mergeCell ref="D186:E186"/>
    <mergeCell ref="A181:C181"/>
    <mergeCell ref="D181:E181"/>
    <mergeCell ref="A182:C182"/>
    <mergeCell ref="D182:E182"/>
    <mergeCell ref="A183:C183"/>
    <mergeCell ref="D183:E183"/>
    <mergeCell ref="A197:C197"/>
    <mergeCell ref="D197:E197"/>
    <mergeCell ref="A198:C198"/>
    <mergeCell ref="D198:E198"/>
    <mergeCell ref="A199:C199"/>
    <mergeCell ref="D199:E199"/>
    <mergeCell ref="A194:C194"/>
    <mergeCell ref="D194:E194"/>
    <mergeCell ref="A195:C195"/>
    <mergeCell ref="D195:E195"/>
    <mergeCell ref="A196:C196"/>
    <mergeCell ref="D196:E196"/>
    <mergeCell ref="A190:E190"/>
    <mergeCell ref="A191:E191"/>
    <mergeCell ref="A192:C192"/>
    <mergeCell ref="D192:E192"/>
    <mergeCell ref="A193:C193"/>
    <mergeCell ref="D193:E193"/>
    <mergeCell ref="A206:C206"/>
    <mergeCell ref="D206:E206"/>
    <mergeCell ref="A207:C207"/>
    <mergeCell ref="D207:E207"/>
    <mergeCell ref="A208:C208"/>
    <mergeCell ref="D208:E208"/>
    <mergeCell ref="A203:C203"/>
    <mergeCell ref="D203:E203"/>
    <mergeCell ref="A204:C204"/>
    <mergeCell ref="D204:E204"/>
    <mergeCell ref="A205:C205"/>
    <mergeCell ref="D205:E205"/>
    <mergeCell ref="A200:C200"/>
    <mergeCell ref="D200:E200"/>
    <mergeCell ref="A201:C201"/>
    <mergeCell ref="D201:E201"/>
    <mergeCell ref="A202:C202"/>
    <mergeCell ref="D202:E202"/>
    <mergeCell ref="A215:C215"/>
    <mergeCell ref="D215:E215"/>
    <mergeCell ref="A216:C216"/>
    <mergeCell ref="D216:E216"/>
    <mergeCell ref="A217:C217"/>
    <mergeCell ref="D217:E217"/>
    <mergeCell ref="A212:C212"/>
    <mergeCell ref="D212:E212"/>
    <mergeCell ref="A213:C213"/>
    <mergeCell ref="D213:E213"/>
    <mergeCell ref="A214:C214"/>
    <mergeCell ref="D214:E214"/>
    <mergeCell ref="A209:C209"/>
    <mergeCell ref="D209:E209"/>
    <mergeCell ref="A210:C210"/>
    <mergeCell ref="D210:E210"/>
    <mergeCell ref="A211:C211"/>
    <mergeCell ref="D211:E211"/>
    <mergeCell ref="A224:C224"/>
    <mergeCell ref="D224:E224"/>
    <mergeCell ref="A225:C225"/>
    <mergeCell ref="D225:E225"/>
    <mergeCell ref="A226:C226"/>
    <mergeCell ref="D226:E226"/>
    <mergeCell ref="A221:C221"/>
    <mergeCell ref="D221:E221"/>
    <mergeCell ref="A222:C222"/>
    <mergeCell ref="D222:E222"/>
    <mergeCell ref="A223:C223"/>
    <mergeCell ref="D223:E223"/>
    <mergeCell ref="A218:C218"/>
    <mergeCell ref="D218:E218"/>
    <mergeCell ref="A219:C219"/>
    <mergeCell ref="D219:E219"/>
    <mergeCell ref="A220:C220"/>
    <mergeCell ref="D220:E220"/>
    <mergeCell ref="A233:C233"/>
    <mergeCell ref="D233:E233"/>
    <mergeCell ref="A234:C234"/>
    <mergeCell ref="D234:E234"/>
    <mergeCell ref="A235:C235"/>
    <mergeCell ref="D235:E235"/>
    <mergeCell ref="A230:C230"/>
    <mergeCell ref="D230:E230"/>
    <mergeCell ref="A231:C231"/>
    <mergeCell ref="D231:E231"/>
    <mergeCell ref="A232:C232"/>
    <mergeCell ref="D232:E232"/>
    <mergeCell ref="A227:C227"/>
    <mergeCell ref="D227:E227"/>
    <mergeCell ref="A228:C228"/>
    <mergeCell ref="D228:E228"/>
    <mergeCell ref="A229:C229"/>
    <mergeCell ref="D229:E229"/>
    <mergeCell ref="A245:C245"/>
    <mergeCell ref="D245:E245"/>
    <mergeCell ref="A246:C246"/>
    <mergeCell ref="D246:E246"/>
    <mergeCell ref="A247:C247"/>
    <mergeCell ref="D247:E247"/>
    <mergeCell ref="A242:C242"/>
    <mergeCell ref="D242:E242"/>
    <mergeCell ref="A243:C243"/>
    <mergeCell ref="D243:E243"/>
    <mergeCell ref="A244:C244"/>
    <mergeCell ref="D244:E244"/>
    <mergeCell ref="A236:E236"/>
    <mergeCell ref="A237:E237"/>
    <mergeCell ref="A238:E238"/>
    <mergeCell ref="A239:E239"/>
    <mergeCell ref="A240:E240"/>
    <mergeCell ref="A241:E241"/>
    <mergeCell ref="A255:C255"/>
    <mergeCell ref="D255:E255"/>
    <mergeCell ref="A256:C256"/>
    <mergeCell ref="D256:E256"/>
    <mergeCell ref="A257:C257"/>
    <mergeCell ref="D257:E257"/>
    <mergeCell ref="A251:E251"/>
    <mergeCell ref="A252:E252"/>
    <mergeCell ref="A253:C253"/>
    <mergeCell ref="D253:E253"/>
    <mergeCell ref="A254:C254"/>
    <mergeCell ref="D254:E254"/>
    <mergeCell ref="A248:C248"/>
    <mergeCell ref="D248:E248"/>
    <mergeCell ref="A249:C249"/>
    <mergeCell ref="D249:E249"/>
    <mergeCell ref="A250:C250"/>
    <mergeCell ref="D250:E250"/>
    <mergeCell ref="A264:C264"/>
    <mergeCell ref="D264:E264"/>
    <mergeCell ref="A265:E265"/>
    <mergeCell ref="A266:E266"/>
    <mergeCell ref="A267:C267"/>
    <mergeCell ref="D267:E267"/>
    <mergeCell ref="A261:C261"/>
    <mergeCell ref="D261:E261"/>
    <mergeCell ref="A262:C262"/>
    <mergeCell ref="D262:E262"/>
    <mergeCell ref="A263:C263"/>
    <mergeCell ref="D263:E263"/>
    <mergeCell ref="A258:C258"/>
    <mergeCell ref="D258:E258"/>
    <mergeCell ref="A259:C259"/>
    <mergeCell ref="D259:E259"/>
    <mergeCell ref="A260:C260"/>
    <mergeCell ref="D260:E260"/>
    <mergeCell ref="A275:C275"/>
    <mergeCell ref="D275:E275"/>
    <mergeCell ref="A276:C276"/>
    <mergeCell ref="D276:E276"/>
    <mergeCell ref="A277:C277"/>
    <mergeCell ref="D277:E277"/>
    <mergeCell ref="A271:C271"/>
    <mergeCell ref="D271:E271"/>
    <mergeCell ref="A272:C272"/>
    <mergeCell ref="D272:E272"/>
    <mergeCell ref="A273:E273"/>
    <mergeCell ref="A274:E274"/>
    <mergeCell ref="A268:C268"/>
    <mergeCell ref="D268:E268"/>
    <mergeCell ref="A269:C269"/>
    <mergeCell ref="D269:E269"/>
    <mergeCell ref="A270:C270"/>
    <mergeCell ref="D270:E270"/>
    <mergeCell ref="A284:E284"/>
    <mergeCell ref="A285:E285"/>
    <mergeCell ref="A286:C286"/>
    <mergeCell ref="D286:E286"/>
    <mergeCell ref="A287:C287"/>
    <mergeCell ref="D287:E287"/>
    <mergeCell ref="A281:C281"/>
    <mergeCell ref="D281:E281"/>
    <mergeCell ref="A282:C282"/>
    <mergeCell ref="D282:E282"/>
    <mergeCell ref="A283:C283"/>
    <mergeCell ref="D283:E283"/>
    <mergeCell ref="A278:C278"/>
    <mergeCell ref="D278:E278"/>
    <mergeCell ref="A279:C279"/>
    <mergeCell ref="D279:E279"/>
    <mergeCell ref="A280:C280"/>
    <mergeCell ref="D280:E280"/>
    <mergeCell ref="A296:C296"/>
    <mergeCell ref="D296:E296"/>
    <mergeCell ref="A297:C297"/>
    <mergeCell ref="D297:E297"/>
    <mergeCell ref="A298:C298"/>
    <mergeCell ref="D298:E298"/>
    <mergeCell ref="A292:C292"/>
    <mergeCell ref="D292:E292"/>
    <mergeCell ref="A293:E293"/>
    <mergeCell ref="A294:E294"/>
    <mergeCell ref="A295:C295"/>
    <mergeCell ref="D295:E295"/>
    <mergeCell ref="A288:C288"/>
    <mergeCell ref="D288:E288"/>
    <mergeCell ref="A289:E289"/>
    <mergeCell ref="A290:E290"/>
    <mergeCell ref="A291:C291"/>
    <mergeCell ref="D291:E291"/>
    <mergeCell ref="A305:C305"/>
    <mergeCell ref="D305:E305"/>
    <mergeCell ref="A306:E306"/>
    <mergeCell ref="A307:E307"/>
    <mergeCell ref="A308:C308"/>
    <mergeCell ref="D308:E308"/>
    <mergeCell ref="A302:C302"/>
    <mergeCell ref="D302:E302"/>
    <mergeCell ref="A303:C303"/>
    <mergeCell ref="D303:E303"/>
    <mergeCell ref="A304:C304"/>
    <mergeCell ref="D304:E304"/>
    <mergeCell ref="A299:C299"/>
    <mergeCell ref="D299:E299"/>
    <mergeCell ref="A300:C300"/>
    <mergeCell ref="D300:E300"/>
    <mergeCell ref="A301:C301"/>
    <mergeCell ref="D301:E301"/>
    <mergeCell ref="A316:C316"/>
    <mergeCell ref="D316:E316"/>
    <mergeCell ref="A317:C317"/>
    <mergeCell ref="D317:E317"/>
    <mergeCell ref="A318:C318"/>
    <mergeCell ref="D318:E318"/>
    <mergeCell ref="A312:C312"/>
    <mergeCell ref="D312:E312"/>
    <mergeCell ref="A313:C313"/>
    <mergeCell ref="D313:E313"/>
    <mergeCell ref="A314:E314"/>
    <mergeCell ref="A315:E315"/>
    <mergeCell ref="A309:C309"/>
    <mergeCell ref="D309:E309"/>
    <mergeCell ref="A310:C310"/>
    <mergeCell ref="D310:E310"/>
    <mergeCell ref="A311:C311"/>
    <mergeCell ref="D311:E311"/>
    <mergeCell ref="A326:C326"/>
    <mergeCell ref="D326:E326"/>
    <mergeCell ref="A327:E327"/>
    <mergeCell ref="A328:E328"/>
    <mergeCell ref="A329:C329"/>
    <mergeCell ref="D329:E329"/>
    <mergeCell ref="A322:C322"/>
    <mergeCell ref="D322:E322"/>
    <mergeCell ref="A323:E323"/>
    <mergeCell ref="A324:E324"/>
    <mergeCell ref="A325:C325"/>
    <mergeCell ref="D325:E325"/>
    <mergeCell ref="A319:C319"/>
    <mergeCell ref="D319:E319"/>
    <mergeCell ref="A320:C320"/>
    <mergeCell ref="D320:E320"/>
    <mergeCell ref="A321:C321"/>
    <mergeCell ref="D321:E321"/>
    <mergeCell ref="A339:C339"/>
    <mergeCell ref="D339:E339"/>
    <mergeCell ref="A340:C340"/>
    <mergeCell ref="D340:E340"/>
    <mergeCell ref="A341:C341"/>
    <mergeCell ref="D341:E341"/>
    <mergeCell ref="A335:E335"/>
    <mergeCell ref="A336:E336"/>
    <mergeCell ref="A337:C337"/>
    <mergeCell ref="D337:E337"/>
    <mergeCell ref="A338:C338"/>
    <mergeCell ref="D338:E338"/>
    <mergeCell ref="A330:E330"/>
    <mergeCell ref="A331:E331"/>
    <mergeCell ref="A332:C332"/>
    <mergeCell ref="D332:E332"/>
    <mergeCell ref="A333:E333"/>
    <mergeCell ref="A334:E334"/>
    <mergeCell ref="A348:C348"/>
    <mergeCell ref="D348:E348"/>
    <mergeCell ref="A349:C349"/>
    <mergeCell ref="D349:E349"/>
    <mergeCell ref="A350:C350"/>
    <mergeCell ref="D350:E350"/>
    <mergeCell ref="A345:C345"/>
    <mergeCell ref="D345:E345"/>
    <mergeCell ref="A346:C346"/>
    <mergeCell ref="D346:E346"/>
    <mergeCell ref="A347:C347"/>
    <mergeCell ref="D347:E347"/>
    <mergeCell ref="A342:C342"/>
    <mergeCell ref="D342:E342"/>
    <mergeCell ref="A343:C343"/>
    <mergeCell ref="D343:E343"/>
    <mergeCell ref="A344:C344"/>
    <mergeCell ref="D344:E344"/>
    <mergeCell ref="A357:C357"/>
    <mergeCell ref="D357:E357"/>
    <mergeCell ref="A358:C358"/>
    <mergeCell ref="D358:E358"/>
    <mergeCell ref="A359:C359"/>
    <mergeCell ref="D359:E359"/>
    <mergeCell ref="A354:C354"/>
    <mergeCell ref="D354:E354"/>
    <mergeCell ref="A355:C355"/>
    <mergeCell ref="D355:E355"/>
    <mergeCell ref="A356:C356"/>
    <mergeCell ref="D356:E356"/>
    <mergeCell ref="A351:C351"/>
    <mergeCell ref="D351:E351"/>
    <mergeCell ref="A352:C352"/>
    <mergeCell ref="D352:E352"/>
    <mergeCell ref="A353:C353"/>
    <mergeCell ref="D353:E353"/>
    <mergeCell ref="A367:C367"/>
    <mergeCell ref="D367:E367"/>
    <mergeCell ref="A368:C368"/>
    <mergeCell ref="D368:E368"/>
    <mergeCell ref="A369:C369"/>
    <mergeCell ref="D369:E369"/>
    <mergeCell ref="A364:C364"/>
    <mergeCell ref="D364:E364"/>
    <mergeCell ref="A365:C365"/>
    <mergeCell ref="D365:E365"/>
    <mergeCell ref="A366:C366"/>
    <mergeCell ref="D366:E366"/>
    <mergeCell ref="A360:C360"/>
    <mergeCell ref="D360:E360"/>
    <mergeCell ref="A361:C361"/>
    <mergeCell ref="D361:E361"/>
    <mergeCell ref="A362:E362"/>
    <mergeCell ref="A363:E363"/>
    <mergeCell ref="A376:C376"/>
    <mergeCell ref="D376:E376"/>
    <mergeCell ref="A377:C377"/>
    <mergeCell ref="D377:E377"/>
    <mergeCell ref="A378:C378"/>
    <mergeCell ref="D378:E378"/>
    <mergeCell ref="A373:C373"/>
    <mergeCell ref="D373:E373"/>
    <mergeCell ref="A374:C374"/>
    <mergeCell ref="D374:E374"/>
    <mergeCell ref="A375:C375"/>
    <mergeCell ref="D375:E375"/>
    <mergeCell ref="A370:C370"/>
    <mergeCell ref="D370:E370"/>
    <mergeCell ref="A371:C371"/>
    <mergeCell ref="D371:E371"/>
    <mergeCell ref="A372:C372"/>
    <mergeCell ref="D372:E372"/>
    <mergeCell ref="A386:C386"/>
    <mergeCell ref="D386:E386"/>
    <mergeCell ref="A387:C387"/>
    <mergeCell ref="D387:E387"/>
    <mergeCell ref="A388:C388"/>
    <mergeCell ref="D388:E388"/>
    <mergeCell ref="A383:C383"/>
    <mergeCell ref="D383:E383"/>
    <mergeCell ref="A384:C384"/>
    <mergeCell ref="D384:E384"/>
    <mergeCell ref="A385:C385"/>
    <mergeCell ref="D385:E385"/>
    <mergeCell ref="A379:C379"/>
    <mergeCell ref="D379:E379"/>
    <mergeCell ref="A380:E380"/>
    <mergeCell ref="A381:E381"/>
    <mergeCell ref="A382:C382"/>
    <mergeCell ref="D382:E382"/>
    <mergeCell ref="A395:C395"/>
    <mergeCell ref="D395:E395"/>
    <mergeCell ref="A396:C396"/>
    <mergeCell ref="D396:E396"/>
    <mergeCell ref="A397:C397"/>
    <mergeCell ref="D397:E397"/>
    <mergeCell ref="A392:C392"/>
    <mergeCell ref="D392:E392"/>
    <mergeCell ref="A393:C393"/>
    <mergeCell ref="D393:E393"/>
    <mergeCell ref="A394:C394"/>
    <mergeCell ref="D394:E394"/>
    <mergeCell ref="A389:C389"/>
    <mergeCell ref="D389:E389"/>
    <mergeCell ref="A390:C390"/>
    <mergeCell ref="D390:E390"/>
    <mergeCell ref="A391:C391"/>
    <mergeCell ref="D391:E391"/>
    <mergeCell ref="A404:C404"/>
    <mergeCell ref="D404:E404"/>
    <mergeCell ref="A405:C405"/>
    <mergeCell ref="D405:E405"/>
    <mergeCell ref="A406:C406"/>
    <mergeCell ref="D406:E406"/>
    <mergeCell ref="A401:C401"/>
    <mergeCell ref="D401:E401"/>
    <mergeCell ref="A402:C402"/>
    <mergeCell ref="D402:E402"/>
    <mergeCell ref="A403:C403"/>
    <mergeCell ref="D403:E403"/>
    <mergeCell ref="A398:C398"/>
    <mergeCell ref="D398:E398"/>
    <mergeCell ref="A399:C399"/>
    <mergeCell ref="D399:E399"/>
    <mergeCell ref="A400:C400"/>
    <mergeCell ref="D400:E400"/>
    <mergeCell ref="A413:C413"/>
    <mergeCell ref="D413:E413"/>
    <mergeCell ref="A414:C414"/>
    <mergeCell ref="D414:E414"/>
    <mergeCell ref="A415:C415"/>
    <mergeCell ref="D415:E415"/>
    <mergeCell ref="A410:C410"/>
    <mergeCell ref="D410:E410"/>
    <mergeCell ref="A411:C411"/>
    <mergeCell ref="D411:E411"/>
    <mergeCell ref="A412:C412"/>
    <mergeCell ref="D412:E412"/>
    <mergeCell ref="A407:C407"/>
    <mergeCell ref="D407:E407"/>
    <mergeCell ref="A408:C408"/>
    <mergeCell ref="D408:E408"/>
    <mergeCell ref="A409:C409"/>
    <mergeCell ref="D409:E409"/>
    <mergeCell ref="A422:E422"/>
    <mergeCell ref="A423:E423"/>
    <mergeCell ref="A424:C424"/>
    <mergeCell ref="D424:E424"/>
    <mergeCell ref="A425:C425"/>
    <mergeCell ref="D425:E425"/>
    <mergeCell ref="A419:C419"/>
    <mergeCell ref="D419:E419"/>
    <mergeCell ref="A420:C420"/>
    <mergeCell ref="D420:E420"/>
    <mergeCell ref="A421:C421"/>
    <mergeCell ref="D421:E421"/>
    <mergeCell ref="A416:C416"/>
    <mergeCell ref="D416:E416"/>
    <mergeCell ref="A417:C417"/>
    <mergeCell ref="D417:E417"/>
    <mergeCell ref="A418:C418"/>
    <mergeCell ref="D418:E418"/>
    <mergeCell ref="A432:C432"/>
    <mergeCell ref="D432:E432"/>
    <mergeCell ref="A433:C433"/>
    <mergeCell ref="D433:E433"/>
    <mergeCell ref="A434:C434"/>
    <mergeCell ref="D434:E434"/>
    <mergeCell ref="A429:C429"/>
    <mergeCell ref="D429:E429"/>
    <mergeCell ref="A430:C430"/>
    <mergeCell ref="D430:E430"/>
    <mergeCell ref="A431:C431"/>
    <mergeCell ref="D431:E431"/>
    <mergeCell ref="A426:C426"/>
    <mergeCell ref="D426:E426"/>
    <mergeCell ref="A427:C427"/>
    <mergeCell ref="D427:E427"/>
    <mergeCell ref="A428:C428"/>
    <mergeCell ref="D428:E428"/>
    <mergeCell ref="A441:C441"/>
    <mergeCell ref="D441:E441"/>
    <mergeCell ref="A442:C442"/>
    <mergeCell ref="D442:E442"/>
    <mergeCell ref="A443:C443"/>
    <mergeCell ref="D443:E443"/>
    <mergeCell ref="A438:C438"/>
    <mergeCell ref="D438:E438"/>
    <mergeCell ref="A439:C439"/>
    <mergeCell ref="D439:E439"/>
    <mergeCell ref="A440:C440"/>
    <mergeCell ref="D440:E440"/>
    <mergeCell ref="A435:C435"/>
    <mergeCell ref="D435:E435"/>
    <mergeCell ref="A436:C436"/>
    <mergeCell ref="D436:E436"/>
    <mergeCell ref="A437:C437"/>
    <mergeCell ref="D437:E437"/>
    <mergeCell ref="A450:C450"/>
    <mergeCell ref="D450:E450"/>
    <mergeCell ref="A451:C451"/>
    <mergeCell ref="D451:E451"/>
    <mergeCell ref="A452:C452"/>
    <mergeCell ref="D452:E452"/>
    <mergeCell ref="A447:C447"/>
    <mergeCell ref="D447:E447"/>
    <mergeCell ref="A448:C448"/>
    <mergeCell ref="D448:E448"/>
    <mergeCell ref="A449:C449"/>
    <mergeCell ref="D449:E449"/>
    <mergeCell ref="A444:C444"/>
    <mergeCell ref="D444:E444"/>
    <mergeCell ref="A445:C445"/>
    <mergeCell ref="D445:E445"/>
    <mergeCell ref="A446:C446"/>
    <mergeCell ref="D446:E446"/>
    <mergeCell ref="A459:C459"/>
    <mergeCell ref="D459:E459"/>
    <mergeCell ref="A460:C460"/>
    <mergeCell ref="D460:E460"/>
    <mergeCell ref="A461:C461"/>
    <mergeCell ref="D461:E461"/>
    <mergeCell ref="A456:C456"/>
    <mergeCell ref="D456:E456"/>
    <mergeCell ref="A457:C457"/>
    <mergeCell ref="D457:E457"/>
    <mergeCell ref="A458:C458"/>
    <mergeCell ref="D458:E458"/>
    <mergeCell ref="A453:C453"/>
    <mergeCell ref="D453:E453"/>
    <mergeCell ref="A454:C454"/>
    <mergeCell ref="D454:E454"/>
    <mergeCell ref="A455:C455"/>
    <mergeCell ref="D455:E455"/>
    <mergeCell ref="A470:C470"/>
    <mergeCell ref="D470:E470"/>
    <mergeCell ref="A471:C471"/>
    <mergeCell ref="D471:E471"/>
    <mergeCell ref="A472:C472"/>
    <mergeCell ref="D472:E472"/>
    <mergeCell ref="A466:E466"/>
    <mergeCell ref="A467:E467"/>
    <mergeCell ref="A468:C468"/>
    <mergeCell ref="D468:E468"/>
    <mergeCell ref="A469:C469"/>
    <mergeCell ref="D469:E469"/>
    <mergeCell ref="A462:C462"/>
    <mergeCell ref="D462:E462"/>
    <mergeCell ref="A463:C463"/>
    <mergeCell ref="D463:E463"/>
    <mergeCell ref="A464:E464"/>
    <mergeCell ref="A465:E465"/>
    <mergeCell ref="A479:E479"/>
    <mergeCell ref="A480:E480"/>
    <mergeCell ref="A481:E481"/>
    <mergeCell ref="A482:E482"/>
    <mergeCell ref="A483:C483"/>
    <mergeCell ref="D483:E483"/>
    <mergeCell ref="A476:C476"/>
    <mergeCell ref="D476:E476"/>
    <mergeCell ref="A477:C477"/>
    <mergeCell ref="D477:E477"/>
    <mergeCell ref="A478:C478"/>
    <mergeCell ref="D478:E478"/>
    <mergeCell ref="A473:C473"/>
    <mergeCell ref="D473:E473"/>
    <mergeCell ref="A474:C474"/>
    <mergeCell ref="D474:E474"/>
    <mergeCell ref="A475:C475"/>
    <mergeCell ref="D475:E475"/>
    <mergeCell ref="A491:C491"/>
    <mergeCell ref="D491:E491"/>
    <mergeCell ref="A492:C492"/>
    <mergeCell ref="D492:E492"/>
    <mergeCell ref="A493:C493"/>
    <mergeCell ref="D493:E493"/>
    <mergeCell ref="A488:C488"/>
    <mergeCell ref="D488:E488"/>
    <mergeCell ref="A489:C489"/>
    <mergeCell ref="D489:E489"/>
    <mergeCell ref="A490:C490"/>
    <mergeCell ref="D490:E490"/>
    <mergeCell ref="A484:C484"/>
    <mergeCell ref="D484:E484"/>
    <mergeCell ref="A485:C485"/>
    <mergeCell ref="D485:E485"/>
    <mergeCell ref="A486:E486"/>
    <mergeCell ref="A487:E487"/>
    <mergeCell ref="A500:C500"/>
    <mergeCell ref="D500:E500"/>
    <mergeCell ref="A501:C501"/>
    <mergeCell ref="D501:E501"/>
    <mergeCell ref="A502:C502"/>
    <mergeCell ref="D502:E502"/>
    <mergeCell ref="A497:C497"/>
    <mergeCell ref="D497:E497"/>
    <mergeCell ref="A498:C498"/>
    <mergeCell ref="D498:E498"/>
    <mergeCell ref="A499:C499"/>
    <mergeCell ref="D499:E499"/>
    <mergeCell ref="A494:C494"/>
    <mergeCell ref="D494:E494"/>
    <mergeCell ref="A495:C495"/>
    <mergeCell ref="D495:E495"/>
    <mergeCell ref="A496:C496"/>
    <mergeCell ref="D496:E496"/>
    <mergeCell ref="A509:C509"/>
    <mergeCell ref="D509:E509"/>
    <mergeCell ref="A510:C510"/>
    <mergeCell ref="D510:E510"/>
    <mergeCell ref="A511:C511"/>
    <mergeCell ref="D511:E511"/>
    <mergeCell ref="A506:C506"/>
    <mergeCell ref="D506:E506"/>
    <mergeCell ref="A507:C507"/>
    <mergeCell ref="D507:E507"/>
    <mergeCell ref="A508:C508"/>
    <mergeCell ref="D508:E508"/>
    <mergeCell ref="A503:C503"/>
    <mergeCell ref="D503:E503"/>
    <mergeCell ref="A504:C504"/>
    <mergeCell ref="D504:E504"/>
    <mergeCell ref="A505:C505"/>
    <mergeCell ref="D505:E505"/>
    <mergeCell ref="A519:C519"/>
    <mergeCell ref="D519:E519"/>
    <mergeCell ref="A520:C520"/>
    <mergeCell ref="D520:E520"/>
    <mergeCell ref="A521:E521"/>
    <mergeCell ref="A522:E522"/>
    <mergeCell ref="A516:C516"/>
    <mergeCell ref="D516:E516"/>
    <mergeCell ref="A517:C517"/>
    <mergeCell ref="D517:E517"/>
    <mergeCell ref="A518:C518"/>
    <mergeCell ref="D518:E518"/>
    <mergeCell ref="A512:C512"/>
    <mergeCell ref="D512:E512"/>
    <mergeCell ref="A513:E513"/>
    <mergeCell ref="A514:E514"/>
    <mergeCell ref="A515:C515"/>
    <mergeCell ref="D515:E515"/>
    <mergeCell ref="A531:C531"/>
    <mergeCell ref="D531:E531"/>
    <mergeCell ref="A532:C532"/>
    <mergeCell ref="D532:E532"/>
    <mergeCell ref="A533:C533"/>
    <mergeCell ref="D533:E533"/>
    <mergeCell ref="A527:E527"/>
    <mergeCell ref="A528:E528"/>
    <mergeCell ref="A529:C529"/>
    <mergeCell ref="D529:E529"/>
    <mergeCell ref="A530:C530"/>
    <mergeCell ref="D530:E530"/>
    <mergeCell ref="A523:C523"/>
    <mergeCell ref="D523:E523"/>
    <mergeCell ref="A524:C524"/>
    <mergeCell ref="D524:E524"/>
    <mergeCell ref="A525:E525"/>
    <mergeCell ref="A526:E526"/>
    <mergeCell ref="A540:C540"/>
    <mergeCell ref="D540:E540"/>
    <mergeCell ref="A541:C541"/>
    <mergeCell ref="D541:E541"/>
    <mergeCell ref="A542:C542"/>
    <mergeCell ref="D542:E542"/>
    <mergeCell ref="A537:C537"/>
    <mergeCell ref="D537:E537"/>
    <mergeCell ref="A538:C538"/>
    <mergeCell ref="D538:E538"/>
    <mergeCell ref="A539:C539"/>
    <mergeCell ref="D539:E539"/>
    <mergeCell ref="A534:C534"/>
    <mergeCell ref="D534:E534"/>
    <mergeCell ref="A535:C535"/>
    <mergeCell ref="D535:E535"/>
    <mergeCell ref="A536:C536"/>
    <mergeCell ref="D536:E536"/>
    <mergeCell ref="A550:E550"/>
    <mergeCell ref="A551:E551"/>
    <mergeCell ref="A552:C552"/>
    <mergeCell ref="D552:E552"/>
    <mergeCell ref="A553:C553"/>
    <mergeCell ref="D553:E553"/>
    <mergeCell ref="A546:C546"/>
    <mergeCell ref="D546:E546"/>
    <mergeCell ref="A547:C547"/>
    <mergeCell ref="D547:E547"/>
    <mergeCell ref="A548:E548"/>
    <mergeCell ref="A549:E549"/>
    <mergeCell ref="A543:C543"/>
    <mergeCell ref="D543:E543"/>
    <mergeCell ref="A544:C544"/>
    <mergeCell ref="D544:E544"/>
    <mergeCell ref="A545:C545"/>
    <mergeCell ref="D545:E545"/>
    <mergeCell ref="A563:E563"/>
    <mergeCell ref="A564:E564"/>
    <mergeCell ref="A565:C565"/>
    <mergeCell ref="D565:E565"/>
    <mergeCell ref="A566:C566"/>
    <mergeCell ref="D566:E566"/>
    <mergeCell ref="A559:C559"/>
    <mergeCell ref="D559:E559"/>
    <mergeCell ref="A560:E560"/>
    <mergeCell ref="A561:E561"/>
    <mergeCell ref="A562:C562"/>
    <mergeCell ref="D562:E562"/>
    <mergeCell ref="A554:E554"/>
    <mergeCell ref="A555:E555"/>
    <mergeCell ref="A556:C556"/>
    <mergeCell ref="D556:E556"/>
    <mergeCell ref="A557:E557"/>
    <mergeCell ref="A558:E558"/>
    <mergeCell ref="A574:C574"/>
    <mergeCell ref="D574:E574"/>
    <mergeCell ref="A575:C575"/>
    <mergeCell ref="D575:E575"/>
    <mergeCell ref="A576:C576"/>
    <mergeCell ref="D576:E576"/>
    <mergeCell ref="A570:C570"/>
    <mergeCell ref="D570:E570"/>
    <mergeCell ref="A571:E571"/>
    <mergeCell ref="A572:E572"/>
    <mergeCell ref="A573:C573"/>
    <mergeCell ref="D573:E573"/>
    <mergeCell ref="A567:C567"/>
    <mergeCell ref="D567:E567"/>
    <mergeCell ref="A568:C568"/>
    <mergeCell ref="D568:E568"/>
    <mergeCell ref="A569:C569"/>
    <mergeCell ref="D569:E569"/>
    <mergeCell ref="A585:C585"/>
    <mergeCell ref="D585:E585"/>
    <mergeCell ref="A586:E586"/>
    <mergeCell ref="A587:E587"/>
    <mergeCell ref="A588:C588"/>
    <mergeCell ref="D588:E588"/>
    <mergeCell ref="A581:E581"/>
    <mergeCell ref="A582:E582"/>
    <mergeCell ref="A583:C583"/>
    <mergeCell ref="D583:E583"/>
    <mergeCell ref="A584:C584"/>
    <mergeCell ref="D584:E584"/>
    <mergeCell ref="A577:E577"/>
    <mergeCell ref="A578:E578"/>
    <mergeCell ref="A579:C579"/>
    <mergeCell ref="D579:E579"/>
    <mergeCell ref="A580:C580"/>
    <mergeCell ref="D580:E580"/>
    <mergeCell ref="A595:C595"/>
    <mergeCell ref="D595:E595"/>
    <mergeCell ref="A596:C596"/>
    <mergeCell ref="D596:E596"/>
    <mergeCell ref="A597:C597"/>
    <mergeCell ref="D597:E597"/>
    <mergeCell ref="A592:C592"/>
    <mergeCell ref="D592:E592"/>
    <mergeCell ref="A593:C593"/>
    <mergeCell ref="D593:E593"/>
    <mergeCell ref="A594:C594"/>
    <mergeCell ref="D594:E594"/>
    <mergeCell ref="A589:C589"/>
    <mergeCell ref="D589:E589"/>
    <mergeCell ref="A590:C590"/>
    <mergeCell ref="D590:E590"/>
    <mergeCell ref="A591:C591"/>
    <mergeCell ref="D591:E591"/>
    <mergeCell ref="A605:C605"/>
    <mergeCell ref="D605:E605"/>
    <mergeCell ref="A606:E606"/>
    <mergeCell ref="A607:E607"/>
    <mergeCell ref="A608:C608"/>
    <mergeCell ref="D608:E608"/>
    <mergeCell ref="A601:E601"/>
    <mergeCell ref="A602:E602"/>
    <mergeCell ref="A603:C603"/>
    <mergeCell ref="D603:E603"/>
    <mergeCell ref="A604:C604"/>
    <mergeCell ref="D604:E604"/>
    <mergeCell ref="A598:C598"/>
    <mergeCell ref="D598:E598"/>
    <mergeCell ref="A599:C599"/>
    <mergeCell ref="D599:E599"/>
    <mergeCell ref="A600:C600"/>
    <mergeCell ref="D600:E600"/>
    <mergeCell ref="A615:C615"/>
    <mergeCell ref="D615:E615"/>
    <mergeCell ref="A616:C616"/>
    <mergeCell ref="D616:E616"/>
    <mergeCell ref="A617:C617"/>
    <mergeCell ref="D617:E617"/>
    <mergeCell ref="A612:C612"/>
    <mergeCell ref="D612:E612"/>
    <mergeCell ref="A613:C613"/>
    <mergeCell ref="D613:E613"/>
    <mergeCell ref="A614:C614"/>
    <mergeCell ref="D614:E614"/>
    <mergeCell ref="A609:C609"/>
    <mergeCell ref="D609:E609"/>
    <mergeCell ref="A610:C610"/>
    <mergeCell ref="D610:E610"/>
    <mergeCell ref="A611:C611"/>
    <mergeCell ref="D611:E611"/>
    <mergeCell ref="A626:E626"/>
    <mergeCell ref="A627:E627"/>
    <mergeCell ref="A628:C628"/>
    <mergeCell ref="D628:E628"/>
    <mergeCell ref="A629:C629"/>
    <mergeCell ref="D629:E629"/>
    <mergeCell ref="A623:C623"/>
    <mergeCell ref="D623:E623"/>
    <mergeCell ref="A624:C624"/>
    <mergeCell ref="D624:E624"/>
    <mergeCell ref="A625:C625"/>
    <mergeCell ref="D625:E625"/>
    <mergeCell ref="A618:E618"/>
    <mergeCell ref="A619:E619"/>
    <mergeCell ref="A620:C620"/>
    <mergeCell ref="D620:E620"/>
    <mergeCell ref="A621:E621"/>
    <mergeCell ref="A622:E622"/>
    <mergeCell ref="A636:C636"/>
    <mergeCell ref="D636:E636"/>
    <mergeCell ref="A637:E637"/>
    <mergeCell ref="A638:E638"/>
    <mergeCell ref="A639:C639"/>
    <mergeCell ref="D639:E639"/>
    <mergeCell ref="A633:C633"/>
    <mergeCell ref="D633:E633"/>
    <mergeCell ref="A634:C634"/>
    <mergeCell ref="D634:E634"/>
    <mergeCell ref="A635:C635"/>
    <mergeCell ref="D635:E635"/>
    <mergeCell ref="A630:C630"/>
    <mergeCell ref="D630:E630"/>
    <mergeCell ref="A631:C631"/>
    <mergeCell ref="D631:E631"/>
    <mergeCell ref="A632:C632"/>
    <mergeCell ref="D632:E632"/>
    <mergeCell ref="A646:C646"/>
    <mergeCell ref="D646:E646"/>
    <mergeCell ref="A647:C647"/>
    <mergeCell ref="D647:E647"/>
    <mergeCell ref="A648:C648"/>
    <mergeCell ref="D648:E648"/>
    <mergeCell ref="A643:C643"/>
    <mergeCell ref="D643:E643"/>
    <mergeCell ref="A644:C644"/>
    <mergeCell ref="D644:E644"/>
    <mergeCell ref="A645:C645"/>
    <mergeCell ref="D645:E645"/>
    <mergeCell ref="A640:C640"/>
    <mergeCell ref="D640:E640"/>
    <mergeCell ref="A641:C641"/>
    <mergeCell ref="D641:E641"/>
    <mergeCell ref="A642:C642"/>
    <mergeCell ref="D642:E642"/>
    <mergeCell ref="A656:E656"/>
    <mergeCell ref="A657:E657"/>
    <mergeCell ref="A658:C658"/>
    <mergeCell ref="D658:E658"/>
    <mergeCell ref="A659:C659"/>
    <mergeCell ref="D659:E659"/>
    <mergeCell ref="A653:C653"/>
    <mergeCell ref="D653:E653"/>
    <mergeCell ref="A654:C654"/>
    <mergeCell ref="D654:E654"/>
    <mergeCell ref="A655:C655"/>
    <mergeCell ref="D655:E655"/>
    <mergeCell ref="A649:C649"/>
    <mergeCell ref="D649:E649"/>
    <mergeCell ref="A650:C650"/>
    <mergeCell ref="D650:E650"/>
    <mergeCell ref="A651:E651"/>
    <mergeCell ref="A652:E652"/>
    <mergeCell ref="A668:C668"/>
    <mergeCell ref="D668:E668"/>
    <mergeCell ref="A669:C669"/>
    <mergeCell ref="D669:E669"/>
    <mergeCell ref="A670:C670"/>
    <mergeCell ref="D670:E670"/>
    <mergeCell ref="A665:C665"/>
    <mergeCell ref="D665:E665"/>
    <mergeCell ref="A666:C666"/>
    <mergeCell ref="D666:E666"/>
    <mergeCell ref="A667:C667"/>
    <mergeCell ref="D667:E667"/>
    <mergeCell ref="A660:E660"/>
    <mergeCell ref="A661:E661"/>
    <mergeCell ref="A662:C662"/>
    <mergeCell ref="D662:E662"/>
    <mergeCell ref="A663:E663"/>
    <mergeCell ref="A664:E664"/>
    <mergeCell ref="A677:C677"/>
    <mergeCell ref="D677:E677"/>
    <mergeCell ref="A678:C678"/>
    <mergeCell ref="D678:E678"/>
    <mergeCell ref="A679:C679"/>
    <mergeCell ref="D679:E679"/>
    <mergeCell ref="A674:C674"/>
    <mergeCell ref="D674:E674"/>
    <mergeCell ref="A675:C675"/>
    <mergeCell ref="D675:E675"/>
    <mergeCell ref="A676:C676"/>
    <mergeCell ref="D676:E676"/>
    <mergeCell ref="A671:C671"/>
    <mergeCell ref="D671:E671"/>
    <mergeCell ref="A672:C672"/>
    <mergeCell ref="D672:E672"/>
    <mergeCell ref="A673:C673"/>
    <mergeCell ref="D673:E673"/>
    <mergeCell ref="A686:C686"/>
    <mergeCell ref="D686:E686"/>
    <mergeCell ref="A687:C687"/>
    <mergeCell ref="D687:E687"/>
    <mergeCell ref="A688:C688"/>
    <mergeCell ref="D688:E688"/>
    <mergeCell ref="A683:C683"/>
    <mergeCell ref="D683:E683"/>
    <mergeCell ref="A684:C684"/>
    <mergeCell ref="D684:E684"/>
    <mergeCell ref="A685:C685"/>
    <mergeCell ref="D685:E685"/>
    <mergeCell ref="A680:C680"/>
    <mergeCell ref="D680:E680"/>
    <mergeCell ref="A681:C681"/>
    <mergeCell ref="D681:E681"/>
    <mergeCell ref="A682:C682"/>
    <mergeCell ref="D682:E682"/>
    <mergeCell ref="A696:C696"/>
    <mergeCell ref="D696:E696"/>
    <mergeCell ref="A697:C697"/>
    <mergeCell ref="D697:E697"/>
    <mergeCell ref="A698:C698"/>
    <mergeCell ref="D698:E698"/>
    <mergeCell ref="A692:E692"/>
    <mergeCell ref="A693:E693"/>
    <mergeCell ref="A694:C694"/>
    <mergeCell ref="D694:E694"/>
    <mergeCell ref="A695:C695"/>
    <mergeCell ref="D695:E695"/>
    <mergeCell ref="A689:C689"/>
    <mergeCell ref="D689:E689"/>
    <mergeCell ref="A690:C690"/>
    <mergeCell ref="D690:E690"/>
    <mergeCell ref="A691:C691"/>
    <mergeCell ref="D691:E691"/>
    <mergeCell ref="A706:C706"/>
    <mergeCell ref="D706:E706"/>
    <mergeCell ref="A707:E707"/>
    <mergeCell ref="A708:E708"/>
    <mergeCell ref="A709:C709"/>
    <mergeCell ref="D709:E709"/>
    <mergeCell ref="A702:C702"/>
    <mergeCell ref="D702:E702"/>
    <mergeCell ref="A703:C703"/>
    <mergeCell ref="D703:E703"/>
    <mergeCell ref="A704:E704"/>
    <mergeCell ref="A705:E705"/>
    <mergeCell ref="A699:C699"/>
    <mergeCell ref="D699:E699"/>
    <mergeCell ref="A700:C700"/>
    <mergeCell ref="D700:E700"/>
    <mergeCell ref="A701:C701"/>
    <mergeCell ref="D701:E701"/>
    <mergeCell ref="A716:C716"/>
    <mergeCell ref="D716:E716"/>
    <mergeCell ref="A717:E717"/>
    <mergeCell ref="A718:E718"/>
    <mergeCell ref="A719:C719"/>
    <mergeCell ref="D719:E719"/>
    <mergeCell ref="A713:C713"/>
    <mergeCell ref="D713:E713"/>
    <mergeCell ref="A714:C714"/>
    <mergeCell ref="D714:E714"/>
    <mergeCell ref="A715:C715"/>
    <mergeCell ref="D715:E715"/>
    <mergeCell ref="A710:C710"/>
    <mergeCell ref="D710:E710"/>
    <mergeCell ref="A711:C711"/>
    <mergeCell ref="D711:E711"/>
    <mergeCell ref="A712:C712"/>
    <mergeCell ref="D712:E712"/>
    <mergeCell ref="A729:C729"/>
    <mergeCell ref="D729:E729"/>
    <mergeCell ref="A730:C730"/>
    <mergeCell ref="D730:E730"/>
    <mergeCell ref="A731:C731"/>
    <mergeCell ref="D731:E731"/>
    <mergeCell ref="A725:C725"/>
    <mergeCell ref="D725:E725"/>
    <mergeCell ref="A726:E726"/>
    <mergeCell ref="A727:E727"/>
    <mergeCell ref="A728:C728"/>
    <mergeCell ref="D728:E728"/>
    <mergeCell ref="A720:E720"/>
    <mergeCell ref="A721:E721"/>
    <mergeCell ref="A722:C722"/>
    <mergeCell ref="D722:E722"/>
    <mergeCell ref="A723:E723"/>
    <mergeCell ref="A724:E724"/>
    <mergeCell ref="A739:C739"/>
    <mergeCell ref="D739:E739"/>
    <mergeCell ref="A740:C740"/>
    <mergeCell ref="D740:E740"/>
    <mergeCell ref="A741:E741"/>
    <mergeCell ref="A742:E742"/>
    <mergeCell ref="A735:C735"/>
    <mergeCell ref="D735:E735"/>
    <mergeCell ref="A736:C736"/>
    <mergeCell ref="D736:E736"/>
    <mergeCell ref="A737:E737"/>
    <mergeCell ref="A738:E738"/>
    <mergeCell ref="A732:C732"/>
    <mergeCell ref="D732:E732"/>
    <mergeCell ref="A733:C733"/>
    <mergeCell ref="D733:E733"/>
    <mergeCell ref="A734:C734"/>
    <mergeCell ref="D734:E734"/>
    <mergeCell ref="A749:E749"/>
    <mergeCell ref="A750:E750"/>
    <mergeCell ref="A751:C751"/>
    <mergeCell ref="D751:E751"/>
    <mergeCell ref="A752:E752"/>
    <mergeCell ref="A753:E753"/>
    <mergeCell ref="A746:C746"/>
    <mergeCell ref="D746:E746"/>
    <mergeCell ref="A747:C747"/>
    <mergeCell ref="D747:E747"/>
    <mergeCell ref="A748:C748"/>
    <mergeCell ref="D748:E748"/>
    <mergeCell ref="A743:C743"/>
    <mergeCell ref="D743:E743"/>
    <mergeCell ref="A744:C744"/>
    <mergeCell ref="D744:E744"/>
    <mergeCell ref="A745:C745"/>
    <mergeCell ref="D745:E745"/>
    <mergeCell ref="A760:C760"/>
    <mergeCell ref="D760:E760"/>
    <mergeCell ref="A761:C761"/>
    <mergeCell ref="D761:E761"/>
    <mergeCell ref="A762:C762"/>
    <mergeCell ref="D762:E762"/>
    <mergeCell ref="A757:C757"/>
    <mergeCell ref="D757:E757"/>
    <mergeCell ref="A758:C758"/>
    <mergeCell ref="D758:E758"/>
    <mergeCell ref="A759:C759"/>
    <mergeCell ref="D759:E759"/>
    <mergeCell ref="A754:C754"/>
    <mergeCell ref="D754:E754"/>
    <mergeCell ref="A755:C755"/>
    <mergeCell ref="D755:E755"/>
    <mergeCell ref="A756:C756"/>
    <mergeCell ref="D756:E756"/>
    <mergeCell ref="A769:C769"/>
    <mergeCell ref="D769:E769"/>
    <mergeCell ref="A770:E770"/>
    <mergeCell ref="A771:E771"/>
    <mergeCell ref="A772:C772"/>
    <mergeCell ref="D772:E772"/>
    <mergeCell ref="A766:C766"/>
    <mergeCell ref="D766:E766"/>
    <mergeCell ref="A767:C767"/>
    <mergeCell ref="D767:E767"/>
    <mergeCell ref="A768:C768"/>
    <mergeCell ref="D768:E768"/>
    <mergeCell ref="A763:C763"/>
    <mergeCell ref="D763:E763"/>
    <mergeCell ref="A764:C764"/>
    <mergeCell ref="D764:E764"/>
    <mergeCell ref="A765:C765"/>
    <mergeCell ref="D765:E765"/>
    <mergeCell ref="A779:C779"/>
    <mergeCell ref="D779:E779"/>
    <mergeCell ref="A780:E780"/>
    <mergeCell ref="A781:E781"/>
    <mergeCell ref="A782:C782"/>
    <mergeCell ref="D782:E782"/>
    <mergeCell ref="A776:C776"/>
    <mergeCell ref="D776:E776"/>
    <mergeCell ref="A777:C777"/>
    <mergeCell ref="D777:E777"/>
    <mergeCell ref="A778:C778"/>
    <mergeCell ref="D778:E778"/>
    <mergeCell ref="A773:C773"/>
    <mergeCell ref="D773:E773"/>
    <mergeCell ref="A774:C774"/>
    <mergeCell ref="D774:E774"/>
    <mergeCell ref="A775:C775"/>
    <mergeCell ref="D775:E775"/>
    <mergeCell ref="A790:C790"/>
    <mergeCell ref="D790:E790"/>
    <mergeCell ref="A791:E791"/>
    <mergeCell ref="A792:E792"/>
    <mergeCell ref="A793:C793"/>
    <mergeCell ref="D793:E793"/>
    <mergeCell ref="A787:C787"/>
    <mergeCell ref="D787:E787"/>
    <mergeCell ref="A788:C788"/>
    <mergeCell ref="D788:E788"/>
    <mergeCell ref="A789:C789"/>
    <mergeCell ref="D789:E789"/>
    <mergeCell ref="A783:C783"/>
    <mergeCell ref="D783:E783"/>
    <mergeCell ref="A784:E784"/>
    <mergeCell ref="A785:E785"/>
    <mergeCell ref="A786:C786"/>
    <mergeCell ref="D786:E786"/>
    <mergeCell ref="A800:C800"/>
    <mergeCell ref="D800:E800"/>
    <mergeCell ref="A801:C801"/>
    <mergeCell ref="D801:E801"/>
    <mergeCell ref="A802:C802"/>
    <mergeCell ref="D802:E802"/>
    <mergeCell ref="A797:C797"/>
    <mergeCell ref="D797:E797"/>
    <mergeCell ref="A798:C798"/>
    <mergeCell ref="D798:E798"/>
    <mergeCell ref="A799:C799"/>
    <mergeCell ref="D799:E799"/>
    <mergeCell ref="A794:C794"/>
    <mergeCell ref="D794:E794"/>
    <mergeCell ref="A795:C795"/>
    <mergeCell ref="D795:E795"/>
    <mergeCell ref="A796:C796"/>
    <mergeCell ref="D796:E796"/>
    <mergeCell ref="A811:C811"/>
    <mergeCell ref="D811:E811"/>
    <mergeCell ref="A812:C812"/>
    <mergeCell ref="D812:E812"/>
    <mergeCell ref="A813:C813"/>
    <mergeCell ref="D813:E813"/>
    <mergeCell ref="A807:E807"/>
    <mergeCell ref="A808:E808"/>
    <mergeCell ref="A809:C809"/>
    <mergeCell ref="D809:E809"/>
    <mergeCell ref="A810:C810"/>
    <mergeCell ref="D810:E810"/>
    <mergeCell ref="A803:E803"/>
    <mergeCell ref="A804:E804"/>
    <mergeCell ref="A805:C805"/>
    <mergeCell ref="D805:E805"/>
    <mergeCell ref="A806:C806"/>
    <mergeCell ref="D806:E806"/>
    <mergeCell ref="A823:C823"/>
    <mergeCell ref="D823:E823"/>
    <mergeCell ref="A824:C824"/>
    <mergeCell ref="D824:E824"/>
    <mergeCell ref="A825:C825"/>
    <mergeCell ref="D825:E825"/>
    <mergeCell ref="A819:C819"/>
    <mergeCell ref="D819:E819"/>
    <mergeCell ref="A820:E820"/>
    <mergeCell ref="A821:E821"/>
    <mergeCell ref="A822:C822"/>
    <mergeCell ref="D822:E822"/>
    <mergeCell ref="A814:E814"/>
    <mergeCell ref="A815:E815"/>
    <mergeCell ref="A816:C816"/>
    <mergeCell ref="D816:E816"/>
    <mergeCell ref="A817:E817"/>
    <mergeCell ref="A818:E818"/>
    <mergeCell ref="A833:C833"/>
    <mergeCell ref="D833:E833"/>
    <mergeCell ref="A834:E834"/>
    <mergeCell ref="A835:E835"/>
    <mergeCell ref="A836:C836"/>
    <mergeCell ref="D836:E836"/>
    <mergeCell ref="A829:E829"/>
    <mergeCell ref="A830:E830"/>
    <mergeCell ref="A831:C831"/>
    <mergeCell ref="D831:E831"/>
    <mergeCell ref="A832:C832"/>
    <mergeCell ref="D832:E832"/>
    <mergeCell ref="A826:C826"/>
    <mergeCell ref="D826:E826"/>
    <mergeCell ref="A827:C827"/>
    <mergeCell ref="D827:E827"/>
    <mergeCell ref="A828:C828"/>
    <mergeCell ref="D828:E828"/>
    <mergeCell ref="A845:C845"/>
    <mergeCell ref="D845:E845"/>
    <mergeCell ref="A846:C846"/>
    <mergeCell ref="D846:E846"/>
    <mergeCell ref="A847:C847"/>
    <mergeCell ref="D847:E847"/>
    <mergeCell ref="A841:C841"/>
    <mergeCell ref="D841:E841"/>
    <mergeCell ref="A842:C842"/>
    <mergeCell ref="D842:E842"/>
    <mergeCell ref="A843:E843"/>
    <mergeCell ref="A844:E844"/>
    <mergeCell ref="A837:E837"/>
    <mergeCell ref="A838:E838"/>
    <mergeCell ref="A839:C839"/>
    <mergeCell ref="D839:E839"/>
    <mergeCell ref="A840:C840"/>
    <mergeCell ref="D840:E840"/>
    <mergeCell ref="A854:C854"/>
    <mergeCell ref="D854:E854"/>
    <mergeCell ref="A855:C855"/>
    <mergeCell ref="D855:E855"/>
    <mergeCell ref="A856:C856"/>
    <mergeCell ref="D856:E856"/>
    <mergeCell ref="A851:C851"/>
    <mergeCell ref="D851:E851"/>
    <mergeCell ref="A852:C852"/>
    <mergeCell ref="D852:E852"/>
    <mergeCell ref="A853:C853"/>
    <mergeCell ref="D853:E853"/>
    <mergeCell ref="A848:C848"/>
    <mergeCell ref="D848:E848"/>
    <mergeCell ref="A849:C849"/>
    <mergeCell ref="D849:E849"/>
    <mergeCell ref="A850:C850"/>
    <mergeCell ref="D850:E850"/>
    <mergeCell ref="A863:C863"/>
    <mergeCell ref="D863:E863"/>
    <mergeCell ref="A864:C864"/>
    <mergeCell ref="D864:E864"/>
    <mergeCell ref="A865:C865"/>
    <mergeCell ref="D865:E865"/>
    <mergeCell ref="A860:C860"/>
    <mergeCell ref="D860:E860"/>
    <mergeCell ref="A861:C861"/>
    <mergeCell ref="D861:E861"/>
    <mergeCell ref="A862:C862"/>
    <mergeCell ref="D862:E862"/>
    <mergeCell ref="A857:C857"/>
    <mergeCell ref="D857:E857"/>
    <mergeCell ref="A858:C858"/>
    <mergeCell ref="D858:E858"/>
    <mergeCell ref="A859:C859"/>
    <mergeCell ref="D859:E859"/>
    <mergeCell ref="A873:C873"/>
    <mergeCell ref="D873:E873"/>
    <mergeCell ref="A874:C874"/>
    <mergeCell ref="D874:E874"/>
    <mergeCell ref="A875:C875"/>
    <mergeCell ref="D875:E875"/>
    <mergeCell ref="A870:C870"/>
    <mergeCell ref="D870:E870"/>
    <mergeCell ref="A871:C871"/>
    <mergeCell ref="D871:E871"/>
    <mergeCell ref="A872:C872"/>
    <mergeCell ref="D872:E872"/>
    <mergeCell ref="A866:E866"/>
    <mergeCell ref="A867:E867"/>
    <mergeCell ref="A868:C868"/>
    <mergeCell ref="D868:E868"/>
    <mergeCell ref="A869:C869"/>
    <mergeCell ref="D869:E869"/>
    <mergeCell ref="A882:C882"/>
    <mergeCell ref="D882:E882"/>
    <mergeCell ref="A883:C883"/>
    <mergeCell ref="D883:E883"/>
    <mergeCell ref="A884:C884"/>
    <mergeCell ref="D884:E884"/>
    <mergeCell ref="A879:C879"/>
    <mergeCell ref="D879:E879"/>
    <mergeCell ref="A880:C880"/>
    <mergeCell ref="D880:E880"/>
    <mergeCell ref="A881:C881"/>
    <mergeCell ref="D881:E881"/>
    <mergeCell ref="A876:C876"/>
    <mergeCell ref="D876:E876"/>
    <mergeCell ref="A877:C877"/>
    <mergeCell ref="D877:E877"/>
    <mergeCell ref="A878:C878"/>
    <mergeCell ref="D878:E878"/>
    <mergeCell ref="A891:C891"/>
    <mergeCell ref="D891:E891"/>
    <mergeCell ref="A892:C892"/>
    <mergeCell ref="D892:E892"/>
    <mergeCell ref="A893:C893"/>
    <mergeCell ref="D893:E893"/>
    <mergeCell ref="A888:C888"/>
    <mergeCell ref="D888:E888"/>
    <mergeCell ref="A889:C889"/>
    <mergeCell ref="D889:E889"/>
    <mergeCell ref="A890:C890"/>
    <mergeCell ref="D890:E890"/>
    <mergeCell ref="A885:C885"/>
    <mergeCell ref="D885:E885"/>
    <mergeCell ref="A886:C886"/>
    <mergeCell ref="D886:E886"/>
    <mergeCell ref="A887:C887"/>
    <mergeCell ref="D887:E887"/>
    <mergeCell ref="A902:E902"/>
    <mergeCell ref="A903:E903"/>
    <mergeCell ref="A904:C904"/>
    <mergeCell ref="D904:E904"/>
    <mergeCell ref="A905:C905"/>
    <mergeCell ref="D905:E905"/>
    <mergeCell ref="A898:C898"/>
    <mergeCell ref="D898:E898"/>
    <mergeCell ref="A899:E899"/>
    <mergeCell ref="A900:E900"/>
    <mergeCell ref="A901:C901"/>
    <mergeCell ref="D901:E901"/>
    <mergeCell ref="A894:C894"/>
    <mergeCell ref="D894:E894"/>
    <mergeCell ref="A895:C895"/>
    <mergeCell ref="D895:E895"/>
    <mergeCell ref="A896:E896"/>
    <mergeCell ref="A897:E897"/>
    <mergeCell ref="A914:C914"/>
    <mergeCell ref="D914:E914"/>
    <mergeCell ref="A915:C915"/>
    <mergeCell ref="D915:E915"/>
    <mergeCell ref="A916:C916"/>
    <mergeCell ref="D916:E916"/>
    <mergeCell ref="A909:E909"/>
    <mergeCell ref="A910:E910"/>
    <mergeCell ref="A911:C911"/>
    <mergeCell ref="D911:E911"/>
    <mergeCell ref="A912:E912"/>
    <mergeCell ref="A913:E913"/>
    <mergeCell ref="A906:C906"/>
    <mergeCell ref="D906:E906"/>
    <mergeCell ref="A907:C907"/>
    <mergeCell ref="D907:E907"/>
    <mergeCell ref="A908:C908"/>
    <mergeCell ref="D908:E908"/>
    <mergeCell ref="A926:C926"/>
    <mergeCell ref="D926:E926"/>
    <mergeCell ref="A927:E927"/>
    <mergeCell ref="A928:E928"/>
    <mergeCell ref="A929:C929"/>
    <mergeCell ref="D929:E929"/>
    <mergeCell ref="A921:E921"/>
    <mergeCell ref="A922:E922"/>
    <mergeCell ref="A923:C923"/>
    <mergeCell ref="D923:E923"/>
    <mergeCell ref="A924:E924"/>
    <mergeCell ref="A925:E925"/>
    <mergeCell ref="A917:E917"/>
    <mergeCell ref="A918:E918"/>
    <mergeCell ref="A919:C919"/>
    <mergeCell ref="D919:E919"/>
    <mergeCell ref="A920:C920"/>
    <mergeCell ref="D920:E920"/>
    <mergeCell ref="A938:E938"/>
    <mergeCell ref="A939:E939"/>
    <mergeCell ref="A940:C940"/>
    <mergeCell ref="D940:E940"/>
    <mergeCell ref="A941:C941"/>
    <mergeCell ref="D941:E941"/>
    <mergeCell ref="A934:C934"/>
    <mergeCell ref="D934:E934"/>
    <mergeCell ref="A935:E935"/>
    <mergeCell ref="A936:E936"/>
    <mergeCell ref="A937:C937"/>
    <mergeCell ref="D937:E937"/>
    <mergeCell ref="A930:C930"/>
    <mergeCell ref="D930:E930"/>
    <mergeCell ref="A931:C931"/>
    <mergeCell ref="D931:E931"/>
    <mergeCell ref="A932:E932"/>
    <mergeCell ref="A933:E933"/>
    <mergeCell ref="A948:C948"/>
    <mergeCell ref="D948:E948"/>
    <mergeCell ref="A949:C949"/>
    <mergeCell ref="D949:E949"/>
    <mergeCell ref="A950:E950"/>
    <mergeCell ref="A951:E951"/>
    <mergeCell ref="A945:C945"/>
    <mergeCell ref="D945:E945"/>
    <mergeCell ref="A946:C946"/>
    <mergeCell ref="D946:E946"/>
    <mergeCell ref="A947:C947"/>
    <mergeCell ref="D947:E947"/>
    <mergeCell ref="A942:C942"/>
    <mergeCell ref="D942:E942"/>
    <mergeCell ref="A943:C943"/>
    <mergeCell ref="D943:E943"/>
    <mergeCell ref="A944:C944"/>
    <mergeCell ref="D944:E944"/>
    <mergeCell ref="A958:C958"/>
    <mergeCell ref="D958:E958"/>
    <mergeCell ref="A959:C959"/>
    <mergeCell ref="D959:E959"/>
    <mergeCell ref="A960:C960"/>
    <mergeCell ref="D960:E960"/>
    <mergeCell ref="A955:C955"/>
    <mergeCell ref="D955:E955"/>
    <mergeCell ref="A956:C956"/>
    <mergeCell ref="D956:E956"/>
    <mergeCell ref="A957:C957"/>
    <mergeCell ref="D957:E957"/>
    <mergeCell ref="A952:C952"/>
    <mergeCell ref="D952:E952"/>
    <mergeCell ref="A953:C953"/>
    <mergeCell ref="D953:E953"/>
    <mergeCell ref="A954:C954"/>
    <mergeCell ref="D954:E954"/>
    <mergeCell ref="A968:C968"/>
    <mergeCell ref="D968:E968"/>
    <mergeCell ref="A969:C969"/>
    <mergeCell ref="D969:E969"/>
    <mergeCell ref="A970:C970"/>
    <mergeCell ref="D970:E970"/>
    <mergeCell ref="A964:C964"/>
    <mergeCell ref="D964:E964"/>
    <mergeCell ref="A965:C965"/>
    <mergeCell ref="D965:E965"/>
    <mergeCell ref="A966:E966"/>
    <mergeCell ref="A967:E967"/>
    <mergeCell ref="A961:C961"/>
    <mergeCell ref="D961:E961"/>
    <mergeCell ref="A962:C962"/>
    <mergeCell ref="D962:E962"/>
    <mergeCell ref="A963:C963"/>
    <mergeCell ref="D963:E963"/>
    <mergeCell ref="A978:C978"/>
    <mergeCell ref="D978:E978"/>
    <mergeCell ref="A979:E979"/>
    <mergeCell ref="A980:E980"/>
    <mergeCell ref="A981:C981"/>
    <mergeCell ref="D981:E981"/>
    <mergeCell ref="A974:C974"/>
    <mergeCell ref="D974:E974"/>
    <mergeCell ref="A975:C975"/>
    <mergeCell ref="D975:E975"/>
    <mergeCell ref="A976:E976"/>
    <mergeCell ref="A977:E977"/>
    <mergeCell ref="A971:C971"/>
    <mergeCell ref="D971:E971"/>
    <mergeCell ref="A972:C972"/>
    <mergeCell ref="D972:E972"/>
    <mergeCell ref="A973:C973"/>
    <mergeCell ref="D973:E973"/>
    <mergeCell ref="A988:C988"/>
    <mergeCell ref="D988:E988"/>
    <mergeCell ref="A989:C989"/>
    <mergeCell ref="D989:E989"/>
    <mergeCell ref="A990:C990"/>
    <mergeCell ref="D990:E990"/>
    <mergeCell ref="A985:C985"/>
    <mergeCell ref="D985:E985"/>
    <mergeCell ref="A986:C986"/>
    <mergeCell ref="D986:E986"/>
    <mergeCell ref="A987:C987"/>
    <mergeCell ref="D987:E987"/>
    <mergeCell ref="A982:C982"/>
    <mergeCell ref="D982:E982"/>
    <mergeCell ref="A983:C983"/>
    <mergeCell ref="D983:E983"/>
    <mergeCell ref="A984:C984"/>
    <mergeCell ref="D984:E984"/>
    <mergeCell ref="A999:C999"/>
    <mergeCell ref="D999:E999"/>
    <mergeCell ref="A1000:E1000"/>
    <mergeCell ref="A1001:E1001"/>
    <mergeCell ref="A1002:C1002"/>
    <mergeCell ref="D1002:E1002"/>
    <mergeCell ref="A994:E994"/>
    <mergeCell ref="A995:E995"/>
    <mergeCell ref="A996:C996"/>
    <mergeCell ref="D996:E996"/>
    <mergeCell ref="A997:E997"/>
    <mergeCell ref="A998:E998"/>
    <mergeCell ref="A991:C991"/>
    <mergeCell ref="D991:E991"/>
    <mergeCell ref="A992:C992"/>
    <mergeCell ref="D992:E992"/>
    <mergeCell ref="A993:C993"/>
    <mergeCell ref="D993:E993"/>
    <mergeCell ref="A1010:C1010"/>
    <mergeCell ref="D1010:E1010"/>
    <mergeCell ref="A1011:E1011"/>
    <mergeCell ref="A1012:E1012"/>
    <mergeCell ref="A1013:C1013"/>
    <mergeCell ref="D1013:E1013"/>
    <mergeCell ref="A1007:C1007"/>
    <mergeCell ref="D1007:E1007"/>
    <mergeCell ref="A1008:C1008"/>
    <mergeCell ref="D1008:E1008"/>
    <mergeCell ref="A1009:C1009"/>
    <mergeCell ref="D1009:E1009"/>
    <mergeCell ref="A1003:E1003"/>
    <mergeCell ref="A1004:E1004"/>
    <mergeCell ref="A1005:C1005"/>
    <mergeCell ref="D1005:E1005"/>
    <mergeCell ref="A1006:C1006"/>
    <mergeCell ref="D1006:E1006"/>
    <mergeCell ref="A1022:C1022"/>
    <mergeCell ref="D1022:E1022"/>
    <mergeCell ref="A1023:C1023"/>
    <mergeCell ref="D1023:E1023"/>
    <mergeCell ref="A1024:C1024"/>
    <mergeCell ref="D1024:E1024"/>
    <mergeCell ref="A1018:C1018"/>
    <mergeCell ref="D1018:E1018"/>
    <mergeCell ref="A1019:C1019"/>
    <mergeCell ref="D1019:E1019"/>
    <mergeCell ref="A1020:E1020"/>
    <mergeCell ref="A1021:E1021"/>
    <mergeCell ref="A1014:E1014"/>
    <mergeCell ref="A1015:E1015"/>
    <mergeCell ref="A1016:C1016"/>
    <mergeCell ref="D1016:E1016"/>
    <mergeCell ref="A1017:C1017"/>
    <mergeCell ref="D1017:E1017"/>
    <mergeCell ref="A1031:C1031"/>
    <mergeCell ref="D1031:E1031"/>
    <mergeCell ref="A1032:C1032"/>
    <mergeCell ref="D1032:E1032"/>
    <mergeCell ref="A1033:C1033"/>
    <mergeCell ref="D1033:E1033"/>
    <mergeCell ref="A1028:C1028"/>
    <mergeCell ref="D1028:E1028"/>
    <mergeCell ref="A1029:C1029"/>
    <mergeCell ref="D1029:E1029"/>
    <mergeCell ref="A1030:C1030"/>
    <mergeCell ref="D1030:E1030"/>
    <mergeCell ref="A1025:C1025"/>
    <mergeCell ref="D1025:E1025"/>
    <mergeCell ref="A1026:C1026"/>
    <mergeCell ref="D1026:E1026"/>
    <mergeCell ref="A1027:C1027"/>
    <mergeCell ref="D1027:E1027"/>
    <mergeCell ref="A1041:C1041"/>
    <mergeCell ref="D1041:E1041"/>
    <mergeCell ref="A1042:C1042"/>
    <mergeCell ref="D1042:E1042"/>
    <mergeCell ref="A1043:E1043"/>
    <mergeCell ref="A1044:E1044"/>
    <mergeCell ref="A1038:C1038"/>
    <mergeCell ref="D1038:E1038"/>
    <mergeCell ref="A1039:C1039"/>
    <mergeCell ref="D1039:E1039"/>
    <mergeCell ref="A1040:C1040"/>
    <mergeCell ref="D1040:E1040"/>
    <mergeCell ref="A1034:C1034"/>
    <mergeCell ref="D1034:E1034"/>
    <mergeCell ref="A1035:C1035"/>
    <mergeCell ref="D1035:E1035"/>
    <mergeCell ref="A1036:E1036"/>
    <mergeCell ref="A1037:E1037"/>
    <mergeCell ref="A1051:C1051"/>
    <mergeCell ref="D1051:E1051"/>
    <mergeCell ref="A1052:C1052"/>
    <mergeCell ref="D1052:E1052"/>
    <mergeCell ref="A1053:C1053"/>
    <mergeCell ref="D1053:E1053"/>
    <mergeCell ref="A1048:C1048"/>
    <mergeCell ref="D1048:E1048"/>
    <mergeCell ref="A1049:C1049"/>
    <mergeCell ref="D1049:E1049"/>
    <mergeCell ref="A1050:C1050"/>
    <mergeCell ref="D1050:E1050"/>
    <mergeCell ref="A1045:C1045"/>
    <mergeCell ref="D1045:E1045"/>
    <mergeCell ref="A1046:C1046"/>
    <mergeCell ref="D1046:E1046"/>
    <mergeCell ref="A1047:C1047"/>
    <mergeCell ref="D1047:E1047"/>
    <mergeCell ref="A1061:C1061"/>
    <mergeCell ref="D1061:E1061"/>
    <mergeCell ref="A1062:C1062"/>
    <mergeCell ref="D1062:E1062"/>
    <mergeCell ref="A1063:C1063"/>
    <mergeCell ref="D1063:E1063"/>
    <mergeCell ref="A1058:C1058"/>
    <mergeCell ref="D1058:E1058"/>
    <mergeCell ref="A1059:C1059"/>
    <mergeCell ref="D1059:E1059"/>
    <mergeCell ref="A1060:C1060"/>
    <mergeCell ref="D1060:E1060"/>
    <mergeCell ref="A1054:E1054"/>
    <mergeCell ref="A1055:E1055"/>
    <mergeCell ref="A1056:C1056"/>
    <mergeCell ref="D1056:E1056"/>
    <mergeCell ref="A1057:C1057"/>
    <mergeCell ref="D1057:E1057"/>
    <mergeCell ref="A1070:C1070"/>
    <mergeCell ref="D1070:E1070"/>
    <mergeCell ref="A1071:C1071"/>
    <mergeCell ref="D1071:E1071"/>
    <mergeCell ref="A1072:C1072"/>
    <mergeCell ref="D1072:E1072"/>
    <mergeCell ref="A1067:C1067"/>
    <mergeCell ref="D1067:E1067"/>
    <mergeCell ref="A1068:C1068"/>
    <mergeCell ref="D1068:E1068"/>
    <mergeCell ref="A1069:C1069"/>
    <mergeCell ref="D1069:E1069"/>
    <mergeCell ref="A1064:C1064"/>
    <mergeCell ref="D1064:E1064"/>
    <mergeCell ref="A1065:C1065"/>
    <mergeCell ref="D1065:E1065"/>
    <mergeCell ref="A1066:C1066"/>
    <mergeCell ref="D1066:E1066"/>
    <mergeCell ref="A1079:C1079"/>
    <mergeCell ref="D1079:E1079"/>
    <mergeCell ref="A1080:E1080"/>
    <mergeCell ref="A1081:E1081"/>
    <mergeCell ref="A1082:C1082"/>
    <mergeCell ref="D1082:E1082"/>
    <mergeCell ref="A1076:C1076"/>
    <mergeCell ref="D1076:E1076"/>
    <mergeCell ref="A1077:C1077"/>
    <mergeCell ref="D1077:E1077"/>
    <mergeCell ref="A1078:C1078"/>
    <mergeCell ref="D1078:E1078"/>
    <mergeCell ref="A1073:C1073"/>
    <mergeCell ref="D1073:E1073"/>
    <mergeCell ref="A1074:C1074"/>
    <mergeCell ref="D1074:E1074"/>
    <mergeCell ref="A1075:C1075"/>
    <mergeCell ref="D1075:E1075"/>
    <mergeCell ref="A1089:C1089"/>
    <mergeCell ref="D1089:E1089"/>
    <mergeCell ref="A1090:C1090"/>
    <mergeCell ref="D1090:E1090"/>
    <mergeCell ref="A1091:C1091"/>
    <mergeCell ref="D1091:E1091"/>
    <mergeCell ref="A1086:C1086"/>
    <mergeCell ref="D1086:E1086"/>
    <mergeCell ref="A1087:C1087"/>
    <mergeCell ref="D1087:E1087"/>
    <mergeCell ref="A1088:C1088"/>
    <mergeCell ref="D1088:E1088"/>
    <mergeCell ref="A1083:C1083"/>
    <mergeCell ref="D1083:E1083"/>
    <mergeCell ref="A1084:C1084"/>
    <mergeCell ref="D1084:E1084"/>
    <mergeCell ref="A1085:C1085"/>
    <mergeCell ref="D1085:E1085"/>
    <mergeCell ref="A1099:C1099"/>
    <mergeCell ref="D1099:E1099"/>
    <mergeCell ref="A1100:E1100"/>
    <mergeCell ref="A1101:E1101"/>
    <mergeCell ref="A1102:C1102"/>
    <mergeCell ref="D1102:E1102"/>
    <mergeCell ref="A1095:C1095"/>
    <mergeCell ref="D1095:E1095"/>
    <mergeCell ref="A1096:C1096"/>
    <mergeCell ref="D1096:E1096"/>
    <mergeCell ref="A1097:E1097"/>
    <mergeCell ref="A1098:E1098"/>
    <mergeCell ref="A1092:C1092"/>
    <mergeCell ref="D1092:E1092"/>
    <mergeCell ref="A1093:C1093"/>
    <mergeCell ref="D1093:E1093"/>
    <mergeCell ref="A1094:C1094"/>
    <mergeCell ref="D1094:E1094"/>
    <mergeCell ref="A1109:C1109"/>
    <mergeCell ref="D1109:E1109"/>
    <mergeCell ref="A1110:C1110"/>
    <mergeCell ref="D1110:E1110"/>
    <mergeCell ref="A1111:C1111"/>
    <mergeCell ref="D1111:E1111"/>
    <mergeCell ref="A1106:C1106"/>
    <mergeCell ref="D1106:E1106"/>
    <mergeCell ref="A1107:C1107"/>
    <mergeCell ref="D1107:E1107"/>
    <mergeCell ref="A1108:C1108"/>
    <mergeCell ref="D1108:E1108"/>
    <mergeCell ref="A1103:C1103"/>
    <mergeCell ref="D1103:E1103"/>
    <mergeCell ref="A1104:C1104"/>
    <mergeCell ref="D1104:E1104"/>
    <mergeCell ref="A1105:C1105"/>
    <mergeCell ref="D1105:E1105"/>
    <mergeCell ref="A1119:C1119"/>
    <mergeCell ref="D1119:E1119"/>
    <mergeCell ref="A1120:E1120"/>
    <mergeCell ref="A1121:E1121"/>
    <mergeCell ref="A1122:C1122"/>
    <mergeCell ref="D1122:E1122"/>
    <mergeCell ref="A1115:C1115"/>
    <mergeCell ref="D1115:E1115"/>
    <mergeCell ref="A1116:C1116"/>
    <mergeCell ref="D1116:E1116"/>
    <mergeCell ref="A1117:E1117"/>
    <mergeCell ref="A1118:E1118"/>
    <mergeCell ref="A1112:C1112"/>
    <mergeCell ref="D1112:E1112"/>
    <mergeCell ref="A1113:C1113"/>
    <mergeCell ref="D1113:E1113"/>
    <mergeCell ref="A1114:C1114"/>
    <mergeCell ref="D1114:E1114"/>
    <mergeCell ref="A1132:C1132"/>
    <mergeCell ref="D1132:E1132"/>
    <mergeCell ref="A1133:C1133"/>
    <mergeCell ref="D1133:E1133"/>
    <mergeCell ref="A1134:C1134"/>
    <mergeCell ref="D1134:E1134"/>
    <mergeCell ref="A1127:C1127"/>
    <mergeCell ref="D1127:E1127"/>
    <mergeCell ref="A1128:E1128"/>
    <mergeCell ref="A1129:E1129"/>
    <mergeCell ref="A1130:E1130"/>
    <mergeCell ref="A1131:E1131"/>
    <mergeCell ref="A1123:C1123"/>
    <mergeCell ref="D1123:E1123"/>
    <mergeCell ref="A1124:C1124"/>
    <mergeCell ref="D1124:E1124"/>
    <mergeCell ref="A1125:E1125"/>
    <mergeCell ref="A1126:E1126"/>
    <mergeCell ref="A1141:C1141"/>
    <mergeCell ref="D1141:E1141"/>
    <mergeCell ref="A1142:C1142"/>
    <mergeCell ref="D1142:E1142"/>
    <mergeCell ref="A1143:C1143"/>
    <mergeCell ref="D1143:E1143"/>
    <mergeCell ref="A1138:C1138"/>
    <mergeCell ref="D1138:E1138"/>
    <mergeCell ref="A1139:C1139"/>
    <mergeCell ref="D1139:E1139"/>
    <mergeCell ref="A1140:C1140"/>
    <mergeCell ref="D1140:E1140"/>
    <mergeCell ref="A1135:C1135"/>
    <mergeCell ref="D1135:E1135"/>
    <mergeCell ref="A1136:C1136"/>
    <mergeCell ref="D1136:E1136"/>
    <mergeCell ref="A1137:C1137"/>
    <mergeCell ref="D1137:E1137"/>
    <mergeCell ref="A1150:C1150"/>
    <mergeCell ref="D1150:E1150"/>
    <mergeCell ref="A1151:C1151"/>
    <mergeCell ref="D1151:E1151"/>
    <mergeCell ref="A1152:C1152"/>
    <mergeCell ref="D1152:E1152"/>
    <mergeCell ref="A1147:C1147"/>
    <mergeCell ref="D1147:E1147"/>
    <mergeCell ref="A1148:C1148"/>
    <mergeCell ref="D1148:E1148"/>
    <mergeCell ref="A1149:C1149"/>
    <mergeCell ref="D1149:E1149"/>
    <mergeCell ref="A1144:C1144"/>
    <mergeCell ref="D1144:E1144"/>
    <mergeCell ref="A1145:C1145"/>
    <mergeCell ref="D1145:E1145"/>
    <mergeCell ref="A1146:C1146"/>
    <mergeCell ref="D1146:E1146"/>
    <mergeCell ref="A1159:C1159"/>
    <mergeCell ref="D1159:E1159"/>
    <mergeCell ref="A1160:C1160"/>
    <mergeCell ref="D1160:E1160"/>
    <mergeCell ref="A1161:C1161"/>
    <mergeCell ref="D1161:E1161"/>
    <mergeCell ref="A1156:C1156"/>
    <mergeCell ref="D1156:E1156"/>
    <mergeCell ref="A1157:C1157"/>
    <mergeCell ref="D1157:E1157"/>
    <mergeCell ref="A1158:C1158"/>
    <mergeCell ref="D1158:E1158"/>
    <mergeCell ref="A1153:C1153"/>
    <mergeCell ref="D1153:E1153"/>
    <mergeCell ref="A1154:C1154"/>
    <mergeCell ref="D1154:E1154"/>
    <mergeCell ref="A1155:C1155"/>
    <mergeCell ref="D1155:E1155"/>
    <mergeCell ref="A1168:C1168"/>
    <mergeCell ref="D1168:E1168"/>
    <mergeCell ref="A1169:C1169"/>
    <mergeCell ref="D1169:E1169"/>
    <mergeCell ref="A1170:C1170"/>
    <mergeCell ref="D1170:E1170"/>
    <mergeCell ref="A1165:C1165"/>
    <mergeCell ref="D1165:E1165"/>
    <mergeCell ref="A1166:C1166"/>
    <mergeCell ref="D1166:E1166"/>
    <mergeCell ref="A1167:C1167"/>
    <mergeCell ref="D1167:E1167"/>
    <mergeCell ref="A1162:C1162"/>
    <mergeCell ref="D1162:E1162"/>
    <mergeCell ref="A1163:C1163"/>
    <mergeCell ref="D1163:E1163"/>
    <mergeCell ref="A1164:C1164"/>
    <mergeCell ref="D1164:E1164"/>
    <mergeCell ref="A1177:C1177"/>
    <mergeCell ref="D1177:E1177"/>
    <mergeCell ref="A1178:C1178"/>
    <mergeCell ref="D1178:E1178"/>
    <mergeCell ref="A1179:C1179"/>
    <mergeCell ref="D1179:E1179"/>
    <mergeCell ref="A1174:C1174"/>
    <mergeCell ref="D1174:E1174"/>
    <mergeCell ref="A1175:C1175"/>
    <mergeCell ref="D1175:E1175"/>
    <mergeCell ref="A1176:C1176"/>
    <mergeCell ref="D1176:E1176"/>
    <mergeCell ref="A1171:C1171"/>
    <mergeCell ref="D1171:E1171"/>
    <mergeCell ref="A1172:C1172"/>
    <mergeCell ref="D1172:E1172"/>
    <mergeCell ref="A1173:C1173"/>
    <mergeCell ref="D1173:E1173"/>
    <mergeCell ref="A1186:C1186"/>
    <mergeCell ref="D1186:E1186"/>
    <mergeCell ref="A1187:C1187"/>
    <mergeCell ref="D1187:E1187"/>
    <mergeCell ref="A1188:C1188"/>
    <mergeCell ref="D1188:E1188"/>
    <mergeCell ref="A1183:C1183"/>
    <mergeCell ref="D1183:E1183"/>
    <mergeCell ref="A1184:C1184"/>
    <mergeCell ref="D1184:E1184"/>
    <mergeCell ref="A1185:C1185"/>
    <mergeCell ref="D1185:E1185"/>
    <mergeCell ref="A1180:C1180"/>
    <mergeCell ref="D1180:E1180"/>
    <mergeCell ref="A1181:C1181"/>
    <mergeCell ref="D1181:E1181"/>
    <mergeCell ref="A1182:C1182"/>
    <mergeCell ref="D1182:E1182"/>
    <mergeCell ref="A1195:C1195"/>
    <mergeCell ref="D1195:E1195"/>
    <mergeCell ref="A1196:C1196"/>
    <mergeCell ref="D1196:E1196"/>
    <mergeCell ref="A1197:C1197"/>
    <mergeCell ref="D1197:E1197"/>
    <mergeCell ref="A1192:C1192"/>
    <mergeCell ref="D1192:E1192"/>
    <mergeCell ref="A1193:C1193"/>
    <mergeCell ref="D1193:E1193"/>
    <mergeCell ref="A1194:C1194"/>
    <mergeCell ref="D1194:E1194"/>
    <mergeCell ref="A1189:C1189"/>
    <mergeCell ref="D1189:E1189"/>
    <mergeCell ref="A1190:C1190"/>
    <mergeCell ref="D1190:E1190"/>
    <mergeCell ref="A1191:C1191"/>
    <mergeCell ref="D1191:E1191"/>
    <mergeCell ref="A1204:C1204"/>
    <mergeCell ref="D1204:E1204"/>
    <mergeCell ref="A1205:C1205"/>
    <mergeCell ref="D1205:E1205"/>
    <mergeCell ref="A1206:C1206"/>
    <mergeCell ref="D1206:E1206"/>
    <mergeCell ref="A1201:C1201"/>
    <mergeCell ref="D1201:E1201"/>
    <mergeCell ref="A1202:C1202"/>
    <mergeCell ref="D1202:E1202"/>
    <mergeCell ref="A1203:C1203"/>
    <mergeCell ref="D1203:E1203"/>
    <mergeCell ref="A1198:C1198"/>
    <mergeCell ref="D1198:E1198"/>
    <mergeCell ref="A1199:C1199"/>
    <mergeCell ref="D1199:E1199"/>
    <mergeCell ref="A1200:C1200"/>
    <mergeCell ref="D1200:E1200"/>
    <mergeCell ref="A1213:C1213"/>
    <mergeCell ref="D1213:E1213"/>
    <mergeCell ref="A1214:C1214"/>
    <mergeCell ref="D1214:E1214"/>
    <mergeCell ref="A1215:C1215"/>
    <mergeCell ref="D1215:E1215"/>
    <mergeCell ref="A1210:C1210"/>
    <mergeCell ref="D1210:E1210"/>
    <mergeCell ref="A1211:C1211"/>
    <mergeCell ref="D1211:E1211"/>
    <mergeCell ref="A1212:C1212"/>
    <mergeCell ref="D1212:E1212"/>
    <mergeCell ref="A1207:C1207"/>
    <mergeCell ref="D1207:E1207"/>
    <mergeCell ref="A1208:C1208"/>
    <mergeCell ref="D1208:E1208"/>
    <mergeCell ref="A1209:C1209"/>
    <mergeCell ref="D1209:E1209"/>
    <mergeCell ref="A1224:C1224"/>
    <mergeCell ref="D1224:E1224"/>
    <mergeCell ref="A1225:C1225"/>
    <mergeCell ref="D1225:E1225"/>
    <mergeCell ref="A1226:C1226"/>
    <mergeCell ref="D1226:E1226"/>
    <mergeCell ref="A1220:E1220"/>
    <mergeCell ref="A1221:E1221"/>
    <mergeCell ref="A1222:C1222"/>
    <mergeCell ref="D1222:E1222"/>
    <mergeCell ref="A1223:C1223"/>
    <mergeCell ref="D1223:E1223"/>
    <mergeCell ref="A1216:C1216"/>
    <mergeCell ref="D1216:E1216"/>
    <mergeCell ref="A1217:C1217"/>
    <mergeCell ref="D1217:E1217"/>
    <mergeCell ref="A1218:E1218"/>
    <mergeCell ref="A1219:E1219"/>
    <mergeCell ref="A1234:C1234"/>
    <mergeCell ref="D1234:E1234"/>
    <mergeCell ref="A1235:C1235"/>
    <mergeCell ref="D1235:E1235"/>
    <mergeCell ref="A1236:C1236"/>
    <mergeCell ref="D1236:E1236"/>
    <mergeCell ref="A1230:C1230"/>
    <mergeCell ref="D1230:E1230"/>
    <mergeCell ref="A1231:E1231"/>
    <mergeCell ref="A1232:E1232"/>
    <mergeCell ref="A1233:C1233"/>
    <mergeCell ref="D1233:E1233"/>
    <mergeCell ref="A1227:C1227"/>
    <mergeCell ref="D1227:E1227"/>
    <mergeCell ref="A1228:C1228"/>
    <mergeCell ref="D1228:E1228"/>
    <mergeCell ref="A1229:C1229"/>
    <mergeCell ref="D1229:E1229"/>
    <mergeCell ref="A1245:C1245"/>
    <mergeCell ref="D1245:E1245"/>
    <mergeCell ref="A1246:C1246"/>
    <mergeCell ref="D1246:E1246"/>
    <mergeCell ref="A1247:C1247"/>
    <mergeCell ref="D1247:E1247"/>
    <mergeCell ref="A1241:E1241"/>
    <mergeCell ref="A1242:E1242"/>
    <mergeCell ref="A1243:C1243"/>
    <mergeCell ref="D1243:E1243"/>
    <mergeCell ref="A1244:C1244"/>
    <mergeCell ref="D1244:E1244"/>
    <mergeCell ref="A1237:C1237"/>
    <mergeCell ref="D1237:E1237"/>
    <mergeCell ref="A1238:E1238"/>
    <mergeCell ref="A1239:E1239"/>
    <mergeCell ref="A1240:C1240"/>
    <mergeCell ref="D1240:E1240"/>
    <mergeCell ref="A1255:C1255"/>
    <mergeCell ref="D1255:E1255"/>
    <mergeCell ref="A1256:E1256"/>
    <mergeCell ref="A1257:E1257"/>
    <mergeCell ref="A1258:E1258"/>
    <mergeCell ref="A1259:E1259"/>
    <mergeCell ref="A1252:C1252"/>
    <mergeCell ref="D1252:E1252"/>
    <mergeCell ref="A1253:C1253"/>
    <mergeCell ref="D1253:E1253"/>
    <mergeCell ref="A1254:C1254"/>
    <mergeCell ref="D1254:E1254"/>
    <mergeCell ref="A1248:C1248"/>
    <mergeCell ref="D1248:E1248"/>
    <mergeCell ref="A1249:E1249"/>
    <mergeCell ref="A1250:E1250"/>
    <mergeCell ref="A1251:C1251"/>
    <mergeCell ref="D1251:E1251"/>
    <mergeCell ref="A1271:C1271"/>
    <mergeCell ref="D1271:E1271"/>
    <mergeCell ref="A1272:C1272"/>
    <mergeCell ref="D1272:E1272"/>
    <mergeCell ref="A1273:C1273"/>
    <mergeCell ref="D1273:E1273"/>
    <mergeCell ref="A1266:E1266"/>
    <mergeCell ref="A1267:E1267"/>
    <mergeCell ref="A1268:E1268"/>
    <mergeCell ref="A1269:E1269"/>
    <mergeCell ref="A1270:C1270"/>
    <mergeCell ref="D1270:E1270"/>
    <mergeCell ref="A1260:E1260"/>
    <mergeCell ref="A1261:E1261"/>
    <mergeCell ref="A1262:E1262"/>
    <mergeCell ref="A1263:E1263"/>
    <mergeCell ref="A1264:E1264"/>
    <mergeCell ref="A1265:E1265"/>
    <mergeCell ref="A1280:C1280"/>
    <mergeCell ref="D1280:E1280"/>
    <mergeCell ref="A1281:C1281"/>
    <mergeCell ref="D1281:E1281"/>
    <mergeCell ref="A1282:C1282"/>
    <mergeCell ref="D1282:E1282"/>
    <mergeCell ref="A1277:C1277"/>
    <mergeCell ref="D1277:E1277"/>
    <mergeCell ref="A1278:C1278"/>
    <mergeCell ref="D1278:E1278"/>
    <mergeCell ref="A1279:C1279"/>
    <mergeCell ref="D1279:E1279"/>
    <mergeCell ref="A1274:C1274"/>
    <mergeCell ref="D1274:E1274"/>
    <mergeCell ref="A1275:C1275"/>
    <mergeCell ref="D1275:E1275"/>
    <mergeCell ref="A1276:C1276"/>
    <mergeCell ref="D1276:E1276"/>
    <mergeCell ref="A1289:C1289"/>
    <mergeCell ref="D1289:E1289"/>
    <mergeCell ref="A1290:C1290"/>
    <mergeCell ref="D1290:E1290"/>
    <mergeCell ref="A1291:C1291"/>
    <mergeCell ref="D1291:E1291"/>
    <mergeCell ref="A1286:C1286"/>
    <mergeCell ref="D1286:E1286"/>
    <mergeCell ref="A1287:C1287"/>
    <mergeCell ref="D1287:E1287"/>
    <mergeCell ref="A1288:C1288"/>
    <mergeCell ref="D1288:E1288"/>
    <mergeCell ref="A1283:C1283"/>
    <mergeCell ref="D1283:E1283"/>
    <mergeCell ref="A1284:C1284"/>
    <mergeCell ref="D1284:E1284"/>
    <mergeCell ref="A1285:C1285"/>
    <mergeCell ref="D1285:E1285"/>
    <mergeCell ref="A1299:C1299"/>
    <mergeCell ref="D1299:E1299"/>
    <mergeCell ref="A1300:C1300"/>
    <mergeCell ref="D1300:E1300"/>
    <mergeCell ref="A1301:C1301"/>
    <mergeCell ref="D1301:E1301"/>
    <mergeCell ref="A1295:C1295"/>
    <mergeCell ref="D1295:E1295"/>
    <mergeCell ref="A1296:E1296"/>
    <mergeCell ref="A1297:E1297"/>
    <mergeCell ref="A1298:C1298"/>
    <mergeCell ref="D1298:E1298"/>
    <mergeCell ref="A1292:C1292"/>
    <mergeCell ref="D1292:E1292"/>
    <mergeCell ref="A1293:C1293"/>
    <mergeCell ref="D1293:E1293"/>
    <mergeCell ref="A1294:C1294"/>
    <mergeCell ref="D1294:E1294"/>
    <mergeCell ref="A1308:C1308"/>
    <mergeCell ref="D1308:E1308"/>
    <mergeCell ref="A1309:C1309"/>
    <mergeCell ref="D1309:E1309"/>
    <mergeCell ref="A1310:C1310"/>
    <mergeCell ref="D1310:E1310"/>
    <mergeCell ref="A1305:C1305"/>
    <mergeCell ref="D1305:E1305"/>
    <mergeCell ref="A1306:C1306"/>
    <mergeCell ref="D1306:E1306"/>
    <mergeCell ref="A1307:C1307"/>
    <mergeCell ref="D1307:E1307"/>
    <mergeCell ref="A1302:C1302"/>
    <mergeCell ref="D1302:E1302"/>
    <mergeCell ref="A1303:C1303"/>
    <mergeCell ref="D1303:E1303"/>
    <mergeCell ref="A1304:C1304"/>
    <mergeCell ref="D1304:E1304"/>
    <mergeCell ref="A1318:C1318"/>
    <mergeCell ref="D1318:E1318"/>
    <mergeCell ref="A1319:C1319"/>
    <mergeCell ref="D1319:E1319"/>
    <mergeCell ref="A1320:E1320"/>
    <mergeCell ref="A1321:E1321"/>
    <mergeCell ref="A1314:C1314"/>
    <mergeCell ref="D1314:E1314"/>
    <mergeCell ref="A1315:C1315"/>
    <mergeCell ref="D1315:E1315"/>
    <mergeCell ref="A1316:E1316"/>
    <mergeCell ref="A1317:E1317"/>
    <mergeCell ref="A1311:C1311"/>
    <mergeCell ref="D1311:E1311"/>
    <mergeCell ref="A1312:C1312"/>
    <mergeCell ref="D1312:E1312"/>
    <mergeCell ref="A1313:C1313"/>
    <mergeCell ref="D1313:E1313"/>
    <mergeCell ref="A1328:C1328"/>
    <mergeCell ref="D1328:E1328"/>
    <mergeCell ref="A1329:C1329"/>
    <mergeCell ref="D1329:E1329"/>
    <mergeCell ref="A1330:E1330"/>
    <mergeCell ref="A1331:E1331"/>
    <mergeCell ref="A1325:C1325"/>
    <mergeCell ref="D1325:E1325"/>
    <mergeCell ref="A1326:C1326"/>
    <mergeCell ref="D1326:E1326"/>
    <mergeCell ref="A1327:C1327"/>
    <mergeCell ref="D1327:E1327"/>
    <mergeCell ref="A1322:C1322"/>
    <mergeCell ref="D1322:E1322"/>
    <mergeCell ref="A1323:C1323"/>
    <mergeCell ref="D1323:E1323"/>
    <mergeCell ref="A1324:C1324"/>
    <mergeCell ref="D1324:E1324"/>
    <mergeCell ref="A1338:C1338"/>
    <mergeCell ref="D1338:E1338"/>
    <mergeCell ref="A1339:C1339"/>
    <mergeCell ref="D1339:E1339"/>
    <mergeCell ref="A1340:C1340"/>
    <mergeCell ref="D1340:E1340"/>
    <mergeCell ref="A1335:C1335"/>
    <mergeCell ref="D1335:E1335"/>
    <mergeCell ref="A1336:C1336"/>
    <mergeCell ref="D1336:E1336"/>
    <mergeCell ref="A1337:C1337"/>
    <mergeCell ref="D1337:E1337"/>
    <mergeCell ref="A1332:C1332"/>
    <mergeCell ref="D1332:E1332"/>
    <mergeCell ref="A1333:C1333"/>
    <mergeCell ref="D1333:E1333"/>
    <mergeCell ref="A1334:C1334"/>
    <mergeCell ref="D1334:E1334"/>
    <mergeCell ref="A1348:C1348"/>
    <mergeCell ref="D1348:E1348"/>
    <mergeCell ref="A1349:C1349"/>
    <mergeCell ref="D1349:E1349"/>
    <mergeCell ref="A1350:C1350"/>
    <mergeCell ref="D1350:E1350"/>
    <mergeCell ref="A1345:C1345"/>
    <mergeCell ref="D1345:E1345"/>
    <mergeCell ref="A1346:C1346"/>
    <mergeCell ref="D1346:E1346"/>
    <mergeCell ref="A1347:C1347"/>
    <mergeCell ref="D1347:E1347"/>
    <mergeCell ref="A1341:C1341"/>
    <mergeCell ref="D1341:E1341"/>
    <mergeCell ref="A1342:C1342"/>
    <mergeCell ref="D1342:E1342"/>
    <mergeCell ref="A1343:E1343"/>
    <mergeCell ref="A1344:E1344"/>
    <mergeCell ref="A1359:C1359"/>
    <mergeCell ref="D1359:E1359"/>
    <mergeCell ref="A1360:C1360"/>
    <mergeCell ref="D1360:E1360"/>
    <mergeCell ref="A1361:C1361"/>
    <mergeCell ref="D1361:E1361"/>
    <mergeCell ref="A1355:C1355"/>
    <mergeCell ref="D1355:E1355"/>
    <mergeCell ref="A1356:C1356"/>
    <mergeCell ref="D1356:E1356"/>
    <mergeCell ref="A1357:E1357"/>
    <mergeCell ref="A1358:E1358"/>
    <mergeCell ref="A1351:E1351"/>
    <mergeCell ref="A1352:E1352"/>
    <mergeCell ref="A1353:C1353"/>
    <mergeCell ref="D1353:E1353"/>
    <mergeCell ref="A1354:C1354"/>
    <mergeCell ref="D1354:E1354"/>
    <mergeCell ref="A1369:C1369"/>
    <mergeCell ref="D1369:E1369"/>
    <mergeCell ref="A1370:C1370"/>
    <mergeCell ref="D1370:E1370"/>
    <mergeCell ref="A1371:C1371"/>
    <mergeCell ref="D1371:E1371"/>
    <mergeCell ref="A1366:C1366"/>
    <mergeCell ref="D1366:E1366"/>
    <mergeCell ref="A1367:C1367"/>
    <mergeCell ref="D1367:E1367"/>
    <mergeCell ref="A1368:C1368"/>
    <mergeCell ref="D1368:E1368"/>
    <mergeCell ref="A1362:C1362"/>
    <mergeCell ref="D1362:E1362"/>
    <mergeCell ref="A1363:E1363"/>
    <mergeCell ref="A1364:E1364"/>
    <mergeCell ref="A1365:C1365"/>
    <mergeCell ref="D1365:E1365"/>
    <mergeCell ref="A1379:C1379"/>
    <mergeCell ref="D1379:E1379"/>
    <mergeCell ref="A1380:C1380"/>
    <mergeCell ref="D1380:E1380"/>
    <mergeCell ref="A1381:C1381"/>
    <mergeCell ref="D1381:E1381"/>
    <mergeCell ref="A1376:C1376"/>
    <mergeCell ref="D1376:E1376"/>
    <mergeCell ref="A1377:C1377"/>
    <mergeCell ref="D1377:E1377"/>
    <mergeCell ref="A1378:C1378"/>
    <mergeCell ref="D1378:E1378"/>
    <mergeCell ref="A1372:E1372"/>
    <mergeCell ref="A1373:E1373"/>
    <mergeCell ref="A1374:C1374"/>
    <mergeCell ref="D1374:E1374"/>
    <mergeCell ref="A1375:C1375"/>
    <mergeCell ref="D1375:E1375"/>
    <mergeCell ref="A1388:C1388"/>
    <mergeCell ref="D1388:E1388"/>
    <mergeCell ref="A1389:C1389"/>
    <mergeCell ref="D1389:E1389"/>
    <mergeCell ref="A1390:C1390"/>
    <mergeCell ref="D1390:E1390"/>
    <mergeCell ref="A1385:C1385"/>
    <mergeCell ref="D1385:E1385"/>
    <mergeCell ref="A1386:C1386"/>
    <mergeCell ref="D1386:E1386"/>
    <mergeCell ref="A1387:C1387"/>
    <mergeCell ref="D1387:E1387"/>
    <mergeCell ref="A1382:C1382"/>
    <mergeCell ref="D1382:E1382"/>
    <mergeCell ref="A1383:C1383"/>
    <mergeCell ref="D1383:E1383"/>
    <mergeCell ref="A1384:C1384"/>
    <mergeCell ref="D1384:E1384"/>
    <mergeCell ref="A1398:C1398"/>
    <mergeCell ref="D1398:E1398"/>
    <mergeCell ref="A1399:C1399"/>
    <mergeCell ref="D1399:E1399"/>
    <mergeCell ref="A1400:C1400"/>
    <mergeCell ref="D1400:E1400"/>
    <mergeCell ref="A1394:C1394"/>
    <mergeCell ref="D1394:E1394"/>
    <mergeCell ref="A1395:C1395"/>
    <mergeCell ref="D1395:E1395"/>
    <mergeCell ref="A1396:E1396"/>
    <mergeCell ref="A1397:E1397"/>
    <mergeCell ref="A1391:C1391"/>
    <mergeCell ref="D1391:E1391"/>
    <mergeCell ref="A1392:C1392"/>
    <mergeCell ref="D1392:E1392"/>
    <mergeCell ref="A1393:C1393"/>
    <mergeCell ref="D1393:E1393"/>
    <mergeCell ref="A1408:C1408"/>
    <mergeCell ref="D1408:E1408"/>
    <mergeCell ref="A1409:C1409"/>
    <mergeCell ref="D1409:E1409"/>
    <mergeCell ref="A1410:C1410"/>
    <mergeCell ref="D1410:E1410"/>
    <mergeCell ref="A1405:C1405"/>
    <mergeCell ref="D1405:E1405"/>
    <mergeCell ref="A1406:C1406"/>
    <mergeCell ref="D1406:E1406"/>
    <mergeCell ref="A1407:C1407"/>
    <mergeCell ref="D1407:E1407"/>
    <mergeCell ref="A1401:C1401"/>
    <mergeCell ref="D1401:E1401"/>
    <mergeCell ref="A1402:C1402"/>
    <mergeCell ref="D1402:E1402"/>
    <mergeCell ref="A1403:E1403"/>
    <mergeCell ref="A1404:E1404"/>
    <mergeCell ref="A1417:C1417"/>
    <mergeCell ref="D1417:E1417"/>
    <mergeCell ref="A1418:C1418"/>
    <mergeCell ref="D1418:E1418"/>
    <mergeCell ref="A1419:C1419"/>
    <mergeCell ref="D1419:E1419"/>
    <mergeCell ref="A1414:C1414"/>
    <mergeCell ref="D1414:E1414"/>
    <mergeCell ref="A1415:C1415"/>
    <mergeCell ref="D1415:E1415"/>
    <mergeCell ref="A1416:C1416"/>
    <mergeCell ref="D1416:E1416"/>
    <mergeCell ref="A1411:C1411"/>
    <mergeCell ref="D1411:E1411"/>
    <mergeCell ref="A1412:C1412"/>
    <mergeCell ref="D1412:E1412"/>
    <mergeCell ref="A1413:C1413"/>
    <mergeCell ref="D1413:E1413"/>
    <mergeCell ref="A1427:C1427"/>
    <mergeCell ref="D1427:E1427"/>
    <mergeCell ref="A1428:C1428"/>
    <mergeCell ref="D1428:E1428"/>
    <mergeCell ref="A1429:C1429"/>
    <mergeCell ref="D1429:E1429"/>
    <mergeCell ref="A1423:C1423"/>
    <mergeCell ref="D1423:E1423"/>
    <mergeCell ref="A1424:E1424"/>
    <mergeCell ref="A1425:E1425"/>
    <mergeCell ref="A1426:C1426"/>
    <mergeCell ref="D1426:E1426"/>
    <mergeCell ref="A1420:C1420"/>
    <mergeCell ref="D1420:E1420"/>
    <mergeCell ref="A1421:C1421"/>
    <mergeCell ref="D1421:E1421"/>
    <mergeCell ref="A1422:C1422"/>
    <mergeCell ref="D1422:E1422"/>
    <mergeCell ref="A1439:C1439"/>
    <mergeCell ref="D1439:E1439"/>
    <mergeCell ref="A1440:C1440"/>
    <mergeCell ref="D1440:E1440"/>
    <mergeCell ref="A1441:C1441"/>
    <mergeCell ref="D1441:E1441"/>
    <mergeCell ref="A1435:E1435"/>
    <mergeCell ref="A1436:E1436"/>
    <mergeCell ref="A1437:C1437"/>
    <mergeCell ref="D1437:E1437"/>
    <mergeCell ref="A1438:C1438"/>
    <mergeCell ref="D1438:E1438"/>
    <mergeCell ref="A1430:E1430"/>
    <mergeCell ref="A1431:E1431"/>
    <mergeCell ref="A1432:C1432"/>
    <mergeCell ref="D1432:E1432"/>
    <mergeCell ref="A1433:E1433"/>
    <mergeCell ref="A1434:E1434"/>
    <mergeCell ref="A1448:C1448"/>
    <mergeCell ref="D1448:E1448"/>
    <mergeCell ref="A1449:C1449"/>
    <mergeCell ref="D1449:E1449"/>
    <mergeCell ref="A1450:C1450"/>
    <mergeCell ref="D1450:E1450"/>
    <mergeCell ref="A1445:C1445"/>
    <mergeCell ref="D1445:E1445"/>
    <mergeCell ref="A1446:C1446"/>
    <mergeCell ref="D1446:E1446"/>
    <mergeCell ref="A1447:C1447"/>
    <mergeCell ref="D1447:E1447"/>
    <mergeCell ref="A1442:C1442"/>
    <mergeCell ref="D1442:E1442"/>
    <mergeCell ref="A1443:C1443"/>
    <mergeCell ref="D1443:E1443"/>
    <mergeCell ref="A1444:C1444"/>
    <mergeCell ref="D1444:E1444"/>
    <mergeCell ref="A1457:C1457"/>
    <mergeCell ref="D1457:E1457"/>
    <mergeCell ref="A1458:C1458"/>
    <mergeCell ref="D1458:E1458"/>
    <mergeCell ref="A1459:C1459"/>
    <mergeCell ref="D1459:E1459"/>
    <mergeCell ref="A1454:C1454"/>
    <mergeCell ref="D1454:E1454"/>
    <mergeCell ref="A1455:C1455"/>
    <mergeCell ref="D1455:E1455"/>
    <mergeCell ref="A1456:C1456"/>
    <mergeCell ref="D1456:E1456"/>
    <mergeCell ref="A1451:C1451"/>
    <mergeCell ref="D1451:E1451"/>
    <mergeCell ref="A1452:C1452"/>
    <mergeCell ref="D1452:E1452"/>
    <mergeCell ref="A1453:C1453"/>
    <mergeCell ref="D1453:E1453"/>
    <mergeCell ref="A1466:C1466"/>
    <mergeCell ref="D1466:E1466"/>
    <mergeCell ref="A1467:C1467"/>
    <mergeCell ref="D1467:E1467"/>
    <mergeCell ref="A1468:C1468"/>
    <mergeCell ref="D1468:E1468"/>
    <mergeCell ref="A1463:C1463"/>
    <mergeCell ref="D1463:E1463"/>
    <mergeCell ref="A1464:C1464"/>
    <mergeCell ref="D1464:E1464"/>
    <mergeCell ref="A1465:C1465"/>
    <mergeCell ref="D1465:E1465"/>
    <mergeCell ref="A1460:C1460"/>
    <mergeCell ref="D1460:E1460"/>
    <mergeCell ref="A1461:C1461"/>
    <mergeCell ref="D1461:E1461"/>
    <mergeCell ref="A1462:C1462"/>
    <mergeCell ref="D1462:E1462"/>
    <mergeCell ref="A1475:C1475"/>
    <mergeCell ref="D1475:E1475"/>
    <mergeCell ref="A1476:C1476"/>
    <mergeCell ref="D1476:E1476"/>
    <mergeCell ref="A1477:C1477"/>
    <mergeCell ref="D1477:E1477"/>
    <mergeCell ref="A1472:C1472"/>
    <mergeCell ref="D1472:E1472"/>
    <mergeCell ref="A1473:C1473"/>
    <mergeCell ref="D1473:E1473"/>
    <mergeCell ref="A1474:C1474"/>
    <mergeCell ref="D1474:E1474"/>
    <mergeCell ref="A1469:C1469"/>
    <mergeCell ref="D1469:E1469"/>
    <mergeCell ref="A1470:C1470"/>
    <mergeCell ref="D1470:E1470"/>
    <mergeCell ref="A1471:C1471"/>
    <mergeCell ref="D1471:E1471"/>
    <mergeCell ref="A1484:C1484"/>
    <mergeCell ref="D1484:E1484"/>
    <mergeCell ref="A1485:C1485"/>
    <mergeCell ref="D1485:E1485"/>
    <mergeCell ref="A1486:C1486"/>
    <mergeCell ref="D1486:E1486"/>
    <mergeCell ref="A1481:C1481"/>
    <mergeCell ref="D1481:E1481"/>
    <mergeCell ref="A1482:C1482"/>
    <mergeCell ref="D1482:E1482"/>
    <mergeCell ref="A1483:C1483"/>
    <mergeCell ref="D1483:E1483"/>
    <mergeCell ref="A1478:C1478"/>
    <mergeCell ref="D1478:E1478"/>
    <mergeCell ref="A1479:C1479"/>
    <mergeCell ref="D1479:E1479"/>
    <mergeCell ref="A1480:C1480"/>
    <mergeCell ref="D1480:E1480"/>
    <mergeCell ref="A1493:C1493"/>
    <mergeCell ref="D1493:E1493"/>
    <mergeCell ref="A1494:C1494"/>
    <mergeCell ref="D1494:E1494"/>
    <mergeCell ref="A1495:C1495"/>
    <mergeCell ref="D1495:E1495"/>
    <mergeCell ref="A1490:C1490"/>
    <mergeCell ref="D1490:E1490"/>
    <mergeCell ref="A1491:C1491"/>
    <mergeCell ref="D1491:E1491"/>
    <mergeCell ref="A1492:C1492"/>
    <mergeCell ref="D1492:E1492"/>
    <mergeCell ref="A1487:C1487"/>
    <mergeCell ref="D1487:E1487"/>
    <mergeCell ref="A1488:C1488"/>
    <mergeCell ref="D1488:E1488"/>
    <mergeCell ref="A1489:C1489"/>
    <mergeCell ref="D1489:E1489"/>
    <mergeCell ref="A1502:C1502"/>
    <mergeCell ref="D1502:E1502"/>
    <mergeCell ref="A1503:C1503"/>
    <mergeCell ref="D1503:E1503"/>
    <mergeCell ref="A1504:C1504"/>
    <mergeCell ref="D1504:E1504"/>
    <mergeCell ref="A1499:C1499"/>
    <mergeCell ref="D1499:E1499"/>
    <mergeCell ref="A1500:C1500"/>
    <mergeCell ref="D1500:E1500"/>
    <mergeCell ref="A1501:C1501"/>
    <mergeCell ref="D1501:E1501"/>
    <mergeCell ref="A1496:C1496"/>
    <mergeCell ref="D1496:E1496"/>
    <mergeCell ref="A1497:C1497"/>
    <mergeCell ref="D1497:E1497"/>
    <mergeCell ref="A1498:C1498"/>
    <mergeCell ref="D1498:E1498"/>
    <mergeCell ref="A1511:C1511"/>
    <mergeCell ref="D1511:E1511"/>
    <mergeCell ref="A1512:C1512"/>
    <mergeCell ref="D1512:E1512"/>
    <mergeCell ref="A1513:C1513"/>
    <mergeCell ref="D1513:E1513"/>
    <mergeCell ref="A1508:C1508"/>
    <mergeCell ref="D1508:E1508"/>
    <mergeCell ref="A1509:C1509"/>
    <mergeCell ref="D1509:E1509"/>
    <mergeCell ref="A1510:C1510"/>
    <mergeCell ref="D1510:E1510"/>
    <mergeCell ref="A1505:C1505"/>
    <mergeCell ref="D1505:E1505"/>
    <mergeCell ref="A1506:C1506"/>
    <mergeCell ref="D1506:E1506"/>
    <mergeCell ref="A1507:C1507"/>
    <mergeCell ref="D1507:E1507"/>
    <mergeCell ref="A1520:C1520"/>
    <mergeCell ref="D1520:E1520"/>
    <mergeCell ref="A1521:C1521"/>
    <mergeCell ref="D1521:E1521"/>
    <mergeCell ref="A1522:C1522"/>
    <mergeCell ref="D1522:E1522"/>
    <mergeCell ref="A1517:C1517"/>
    <mergeCell ref="D1517:E1517"/>
    <mergeCell ref="A1518:C1518"/>
    <mergeCell ref="D1518:E1518"/>
    <mergeCell ref="A1519:C1519"/>
    <mergeCell ref="D1519:E1519"/>
    <mergeCell ref="A1514:C1514"/>
    <mergeCell ref="D1514:E1514"/>
    <mergeCell ref="A1515:C1515"/>
    <mergeCell ref="D1515:E1515"/>
    <mergeCell ref="A1516:C1516"/>
    <mergeCell ref="D1516:E1516"/>
    <mergeCell ref="A1529:C1529"/>
    <mergeCell ref="D1529:E1529"/>
    <mergeCell ref="A1530:C1530"/>
    <mergeCell ref="D1530:E1530"/>
    <mergeCell ref="A1531:C1531"/>
    <mergeCell ref="D1531:E1531"/>
    <mergeCell ref="A1526:C1526"/>
    <mergeCell ref="D1526:E1526"/>
    <mergeCell ref="A1527:C1527"/>
    <mergeCell ref="D1527:E1527"/>
    <mergeCell ref="A1528:C1528"/>
    <mergeCell ref="D1528:E1528"/>
    <mergeCell ref="A1523:C1523"/>
    <mergeCell ref="D1523:E1523"/>
    <mergeCell ref="A1524:C1524"/>
    <mergeCell ref="D1524:E1524"/>
    <mergeCell ref="A1525:C1525"/>
    <mergeCell ref="D1525:E1525"/>
    <mergeCell ref="A1538:C1538"/>
    <mergeCell ref="D1538:E1538"/>
    <mergeCell ref="A1539:C1539"/>
    <mergeCell ref="D1539:E1539"/>
    <mergeCell ref="A1540:C1540"/>
    <mergeCell ref="D1540:E1540"/>
    <mergeCell ref="A1535:C1535"/>
    <mergeCell ref="D1535:E1535"/>
    <mergeCell ref="A1536:C1536"/>
    <mergeCell ref="D1536:E1536"/>
    <mergeCell ref="A1537:C1537"/>
    <mergeCell ref="D1537:E1537"/>
    <mergeCell ref="A1532:C1532"/>
    <mergeCell ref="D1532:E1532"/>
    <mergeCell ref="A1533:C1533"/>
    <mergeCell ref="D1533:E1533"/>
    <mergeCell ref="A1534:C1534"/>
    <mergeCell ref="D1534:E1534"/>
    <mergeCell ref="A1547:C1547"/>
    <mergeCell ref="D1547:E1547"/>
    <mergeCell ref="A1548:C1548"/>
    <mergeCell ref="D1548:E1548"/>
    <mergeCell ref="A1549:C1549"/>
    <mergeCell ref="D1549:E1549"/>
    <mergeCell ref="A1544:C1544"/>
    <mergeCell ref="D1544:E1544"/>
    <mergeCell ref="A1545:C1545"/>
    <mergeCell ref="D1545:E1545"/>
    <mergeCell ref="A1546:C1546"/>
    <mergeCell ref="D1546:E1546"/>
    <mergeCell ref="A1541:C1541"/>
    <mergeCell ref="D1541:E1541"/>
    <mergeCell ref="A1542:C1542"/>
    <mergeCell ref="D1542:E1542"/>
    <mergeCell ref="A1543:C1543"/>
    <mergeCell ref="D1543:E1543"/>
    <mergeCell ref="A1556:C1556"/>
    <mergeCell ref="D1556:E1556"/>
    <mergeCell ref="A1557:C1557"/>
    <mergeCell ref="D1557:E1557"/>
    <mergeCell ref="A1558:C1558"/>
    <mergeCell ref="D1558:E1558"/>
    <mergeCell ref="A1553:C1553"/>
    <mergeCell ref="D1553:E1553"/>
    <mergeCell ref="A1554:C1554"/>
    <mergeCell ref="D1554:E1554"/>
    <mergeCell ref="A1555:C1555"/>
    <mergeCell ref="D1555:E1555"/>
    <mergeCell ref="A1550:C1550"/>
    <mergeCell ref="D1550:E1550"/>
    <mergeCell ref="A1551:C1551"/>
    <mergeCell ref="D1551:E1551"/>
    <mergeCell ref="A1552:C1552"/>
    <mergeCell ref="D1552:E1552"/>
    <mergeCell ref="A1565:C1565"/>
    <mergeCell ref="D1565:E1565"/>
    <mergeCell ref="A1566:C1566"/>
    <mergeCell ref="D1566:E1566"/>
    <mergeCell ref="A1567:C1567"/>
    <mergeCell ref="D1567:E1567"/>
    <mergeCell ref="A1562:C1562"/>
    <mergeCell ref="D1562:E1562"/>
    <mergeCell ref="A1563:C1563"/>
    <mergeCell ref="D1563:E1563"/>
    <mergeCell ref="A1564:C1564"/>
    <mergeCell ref="D1564:E1564"/>
    <mergeCell ref="A1559:C1559"/>
    <mergeCell ref="D1559:E1559"/>
    <mergeCell ref="A1560:C1560"/>
    <mergeCell ref="D1560:E1560"/>
    <mergeCell ref="A1561:C1561"/>
    <mergeCell ref="D1561:E1561"/>
    <mergeCell ref="A1574:C1574"/>
    <mergeCell ref="D1574:E1574"/>
    <mergeCell ref="A1575:C1575"/>
    <mergeCell ref="D1575:E1575"/>
    <mergeCell ref="A1576:C1576"/>
    <mergeCell ref="D1576:E1576"/>
    <mergeCell ref="A1571:C1571"/>
    <mergeCell ref="D1571:E1571"/>
    <mergeCell ref="A1572:C1572"/>
    <mergeCell ref="D1572:E1572"/>
    <mergeCell ref="A1573:C1573"/>
    <mergeCell ref="D1573:E1573"/>
    <mergeCell ref="A1568:C1568"/>
    <mergeCell ref="D1568:E1568"/>
    <mergeCell ref="A1569:C1569"/>
    <mergeCell ref="D1569:E1569"/>
    <mergeCell ref="A1570:C1570"/>
    <mergeCell ref="D1570:E1570"/>
    <mergeCell ref="A1583:E1583"/>
    <mergeCell ref="A1584:E1584"/>
    <mergeCell ref="A1585:C1585"/>
    <mergeCell ref="D1585:E1585"/>
    <mergeCell ref="A1586:E1586"/>
    <mergeCell ref="A1587:E1587"/>
    <mergeCell ref="A1580:C1580"/>
    <mergeCell ref="D1580:E1580"/>
    <mergeCell ref="A1581:C1581"/>
    <mergeCell ref="D1581:E1581"/>
    <mergeCell ref="A1582:C1582"/>
    <mergeCell ref="D1582:E1582"/>
    <mergeCell ref="A1577:C1577"/>
    <mergeCell ref="D1577:E1577"/>
    <mergeCell ref="A1578:C1578"/>
    <mergeCell ref="D1578:E1578"/>
    <mergeCell ref="A1579:C1579"/>
    <mergeCell ref="D1579:E1579"/>
    <mergeCell ref="A1594:C1594"/>
    <mergeCell ref="D1594:E1594"/>
    <mergeCell ref="A1595:E1595"/>
    <mergeCell ref="A1596:E1596"/>
    <mergeCell ref="A1597:C1597"/>
    <mergeCell ref="D1597:E1597"/>
    <mergeCell ref="A1591:C1591"/>
    <mergeCell ref="D1591:E1591"/>
    <mergeCell ref="A1592:C1592"/>
    <mergeCell ref="D1592:E1592"/>
    <mergeCell ref="A1593:C1593"/>
    <mergeCell ref="D1593:E1593"/>
    <mergeCell ref="A1588:C1588"/>
    <mergeCell ref="D1588:E1588"/>
    <mergeCell ref="A1589:C1589"/>
    <mergeCell ref="D1589:E1589"/>
    <mergeCell ref="A1590:C1590"/>
    <mergeCell ref="D1590:E1590"/>
    <mergeCell ref="A1604:C1604"/>
    <mergeCell ref="D1604:E1604"/>
    <mergeCell ref="A1605:C1605"/>
    <mergeCell ref="D1605:E1605"/>
    <mergeCell ref="A1606:C1606"/>
    <mergeCell ref="D1606:E1606"/>
    <mergeCell ref="A1601:C1601"/>
    <mergeCell ref="D1601:E1601"/>
    <mergeCell ref="A1602:C1602"/>
    <mergeCell ref="D1602:E1602"/>
    <mergeCell ref="A1603:C1603"/>
    <mergeCell ref="D1603:E1603"/>
    <mergeCell ref="A1598:C1598"/>
    <mergeCell ref="D1598:E1598"/>
    <mergeCell ref="A1599:C1599"/>
    <mergeCell ref="D1599:E1599"/>
    <mergeCell ref="A1600:C1600"/>
    <mergeCell ref="D1600:E1600"/>
    <mergeCell ref="A1613:C1613"/>
    <mergeCell ref="D1613:E1613"/>
    <mergeCell ref="A1614:C1614"/>
    <mergeCell ref="D1614:E1614"/>
    <mergeCell ref="A1615:C1615"/>
    <mergeCell ref="D1615:E1615"/>
    <mergeCell ref="A1610:C1610"/>
    <mergeCell ref="D1610:E1610"/>
    <mergeCell ref="A1611:C1611"/>
    <mergeCell ref="D1611:E1611"/>
    <mergeCell ref="A1612:C1612"/>
    <mergeCell ref="D1612:E1612"/>
    <mergeCell ref="A1607:C1607"/>
    <mergeCell ref="D1607:E1607"/>
    <mergeCell ref="A1608:C1608"/>
    <mergeCell ref="D1608:E1608"/>
    <mergeCell ref="A1609:C1609"/>
    <mergeCell ref="D1609:E1609"/>
    <mergeCell ref="A1622:C1622"/>
    <mergeCell ref="D1622:E1622"/>
    <mergeCell ref="A1623:C1623"/>
    <mergeCell ref="D1623:E1623"/>
    <mergeCell ref="A1624:C1624"/>
    <mergeCell ref="D1624:E1624"/>
    <mergeCell ref="A1619:C1619"/>
    <mergeCell ref="D1619:E1619"/>
    <mergeCell ref="A1620:C1620"/>
    <mergeCell ref="D1620:E1620"/>
    <mergeCell ref="A1621:C1621"/>
    <mergeCell ref="D1621:E1621"/>
    <mergeCell ref="A1616:C1616"/>
    <mergeCell ref="D1616:E1616"/>
    <mergeCell ref="A1617:C1617"/>
    <mergeCell ref="D1617:E1617"/>
    <mergeCell ref="A1618:C1618"/>
    <mergeCell ref="D1618:E1618"/>
    <mergeCell ref="A1631:C1631"/>
    <mergeCell ref="D1631:E1631"/>
    <mergeCell ref="A1632:C1632"/>
    <mergeCell ref="D1632:E1632"/>
    <mergeCell ref="A1633:C1633"/>
    <mergeCell ref="D1633:E1633"/>
    <mergeCell ref="A1628:C1628"/>
    <mergeCell ref="D1628:E1628"/>
    <mergeCell ref="A1629:C1629"/>
    <mergeCell ref="D1629:E1629"/>
    <mergeCell ref="A1630:C1630"/>
    <mergeCell ref="D1630:E1630"/>
    <mergeCell ref="A1625:C1625"/>
    <mergeCell ref="D1625:E1625"/>
    <mergeCell ref="A1626:C1626"/>
    <mergeCell ref="D1626:E1626"/>
    <mergeCell ref="A1627:C1627"/>
    <mergeCell ref="D1627:E1627"/>
    <mergeCell ref="A1640:C1640"/>
    <mergeCell ref="D1640:E1640"/>
    <mergeCell ref="A1641:C1641"/>
    <mergeCell ref="D1641:E1641"/>
    <mergeCell ref="A1642:E1642"/>
    <mergeCell ref="A1643:E1643"/>
    <mergeCell ref="A1637:C1637"/>
    <mergeCell ref="D1637:E1637"/>
    <mergeCell ref="A1638:C1638"/>
    <mergeCell ref="D1638:E1638"/>
    <mergeCell ref="A1639:C1639"/>
    <mergeCell ref="D1639:E1639"/>
    <mergeCell ref="A1634:C1634"/>
    <mergeCell ref="D1634:E1634"/>
    <mergeCell ref="A1635:C1635"/>
    <mergeCell ref="D1635:E1635"/>
    <mergeCell ref="A1636:C1636"/>
    <mergeCell ref="D1636:E1636"/>
    <mergeCell ref="A1650:C1650"/>
    <mergeCell ref="D1650:E1650"/>
    <mergeCell ref="A1651:C1651"/>
    <mergeCell ref="D1651:E1651"/>
    <mergeCell ref="A1652:C1652"/>
    <mergeCell ref="D1652:E1652"/>
    <mergeCell ref="A1647:C1647"/>
    <mergeCell ref="D1647:E1647"/>
    <mergeCell ref="A1648:C1648"/>
    <mergeCell ref="D1648:E1648"/>
    <mergeCell ref="A1649:C1649"/>
    <mergeCell ref="D1649:E1649"/>
    <mergeCell ref="A1644:C1644"/>
    <mergeCell ref="D1644:E1644"/>
    <mergeCell ref="A1645:C1645"/>
    <mergeCell ref="D1645:E1645"/>
    <mergeCell ref="A1646:C1646"/>
    <mergeCell ref="D1646:E1646"/>
    <mergeCell ref="A1660:C1660"/>
    <mergeCell ref="D1660:E1660"/>
    <mergeCell ref="A1661:C1661"/>
    <mergeCell ref="D1661:E1661"/>
    <mergeCell ref="A1662:C1662"/>
    <mergeCell ref="D1662:E1662"/>
    <mergeCell ref="A1657:C1657"/>
    <mergeCell ref="D1657:E1657"/>
    <mergeCell ref="A1658:C1658"/>
    <mergeCell ref="D1658:E1658"/>
    <mergeCell ref="A1659:C1659"/>
    <mergeCell ref="D1659:E1659"/>
    <mergeCell ref="A1653:E1653"/>
    <mergeCell ref="A1654:E1654"/>
    <mergeCell ref="A1655:C1655"/>
    <mergeCell ref="D1655:E1655"/>
    <mergeCell ref="A1656:C1656"/>
    <mergeCell ref="D1656:E1656"/>
    <mergeCell ref="A1670:C1670"/>
    <mergeCell ref="D1670:E1670"/>
    <mergeCell ref="A1671:C1671"/>
    <mergeCell ref="D1671:E1671"/>
    <mergeCell ref="A1672:C1672"/>
    <mergeCell ref="D1672:E1672"/>
    <mergeCell ref="A1667:C1667"/>
    <mergeCell ref="D1667:E1667"/>
    <mergeCell ref="A1668:C1668"/>
    <mergeCell ref="D1668:E1668"/>
    <mergeCell ref="A1669:C1669"/>
    <mergeCell ref="D1669:E1669"/>
    <mergeCell ref="A1663:E1663"/>
    <mergeCell ref="A1664:E1664"/>
    <mergeCell ref="A1665:C1665"/>
    <mergeCell ref="D1665:E1665"/>
    <mergeCell ref="A1666:C1666"/>
    <mergeCell ref="D1666:E1666"/>
    <mergeCell ref="A1680:C1680"/>
    <mergeCell ref="D1680:E1680"/>
    <mergeCell ref="A1681:E1681"/>
    <mergeCell ref="A1682:E1682"/>
    <mergeCell ref="A1683:C1683"/>
    <mergeCell ref="D1683:E1683"/>
    <mergeCell ref="A1677:C1677"/>
    <mergeCell ref="D1677:E1677"/>
    <mergeCell ref="A1678:C1678"/>
    <mergeCell ref="D1678:E1678"/>
    <mergeCell ref="A1679:C1679"/>
    <mergeCell ref="D1679:E1679"/>
    <mergeCell ref="A1673:C1673"/>
    <mergeCell ref="D1673:E1673"/>
    <mergeCell ref="A1674:E1674"/>
    <mergeCell ref="A1675:E1675"/>
    <mergeCell ref="A1676:C1676"/>
    <mergeCell ref="D1676:E1676"/>
    <mergeCell ref="A1690:C1690"/>
    <mergeCell ref="D1690:E1690"/>
    <mergeCell ref="A1691:C1691"/>
    <mergeCell ref="D1691:E1691"/>
    <mergeCell ref="A1692:C1692"/>
    <mergeCell ref="D1692:E1692"/>
    <mergeCell ref="A1687:C1687"/>
    <mergeCell ref="D1687:E1687"/>
    <mergeCell ref="A1688:C1688"/>
    <mergeCell ref="D1688:E1688"/>
    <mergeCell ref="A1689:C1689"/>
    <mergeCell ref="D1689:E1689"/>
    <mergeCell ref="A1684:C1684"/>
    <mergeCell ref="D1684:E1684"/>
    <mergeCell ref="A1685:C1685"/>
    <mergeCell ref="D1685:E1685"/>
    <mergeCell ref="A1686:C1686"/>
    <mergeCell ref="D1686:E1686"/>
    <mergeCell ref="A1699:C1699"/>
    <mergeCell ref="D1699:E1699"/>
    <mergeCell ref="A1700:C1700"/>
    <mergeCell ref="D1700:E1700"/>
    <mergeCell ref="A1701:C1701"/>
    <mergeCell ref="D1701:E1701"/>
    <mergeCell ref="A1696:C1696"/>
    <mergeCell ref="D1696:E1696"/>
    <mergeCell ref="A1697:C1697"/>
    <mergeCell ref="D1697:E1697"/>
    <mergeCell ref="A1698:C1698"/>
    <mergeCell ref="D1698:E1698"/>
    <mergeCell ref="A1693:C1693"/>
    <mergeCell ref="D1693:E1693"/>
    <mergeCell ref="A1694:C1694"/>
    <mergeCell ref="D1694:E1694"/>
    <mergeCell ref="A1695:C1695"/>
    <mergeCell ref="D1695:E1695"/>
    <mergeCell ref="A1708:C1708"/>
    <mergeCell ref="D1708:E1708"/>
    <mergeCell ref="A1709:C1709"/>
    <mergeCell ref="D1709:E1709"/>
    <mergeCell ref="A1710:C1710"/>
    <mergeCell ref="D1710:E1710"/>
    <mergeCell ref="A1705:C1705"/>
    <mergeCell ref="D1705:E1705"/>
    <mergeCell ref="A1706:C1706"/>
    <mergeCell ref="D1706:E1706"/>
    <mergeCell ref="A1707:C1707"/>
    <mergeCell ref="D1707:E1707"/>
    <mergeCell ref="A1702:C1702"/>
    <mergeCell ref="D1702:E1702"/>
    <mergeCell ref="A1703:C1703"/>
    <mergeCell ref="D1703:E1703"/>
    <mergeCell ref="A1704:C1704"/>
    <mergeCell ref="D1704:E1704"/>
    <mergeCell ref="A1717:C1717"/>
    <mergeCell ref="D1717:E1717"/>
    <mergeCell ref="A1718:C1718"/>
    <mergeCell ref="D1718:E1718"/>
    <mergeCell ref="A1719:C1719"/>
    <mergeCell ref="D1719:E1719"/>
    <mergeCell ref="A1714:C1714"/>
    <mergeCell ref="D1714:E1714"/>
    <mergeCell ref="A1715:C1715"/>
    <mergeCell ref="D1715:E1715"/>
    <mergeCell ref="A1716:C1716"/>
    <mergeCell ref="D1716:E1716"/>
    <mergeCell ref="A1711:C1711"/>
    <mergeCell ref="D1711:E1711"/>
    <mergeCell ref="A1712:C1712"/>
    <mergeCell ref="D1712:E1712"/>
    <mergeCell ref="A1713:C1713"/>
    <mergeCell ref="D1713:E1713"/>
    <mergeCell ref="A1727:C1727"/>
    <mergeCell ref="D1727:E1727"/>
    <mergeCell ref="A1728:C1728"/>
    <mergeCell ref="D1728:E1728"/>
    <mergeCell ref="A1729:C1729"/>
    <mergeCell ref="D1729:E1729"/>
    <mergeCell ref="A1723:C1723"/>
    <mergeCell ref="D1723:E1723"/>
    <mergeCell ref="A1724:E1724"/>
    <mergeCell ref="A1725:E1725"/>
    <mergeCell ref="A1726:C1726"/>
    <mergeCell ref="D1726:E1726"/>
    <mergeCell ref="A1720:C1720"/>
    <mergeCell ref="D1720:E1720"/>
    <mergeCell ref="A1721:C1721"/>
    <mergeCell ref="D1721:E1721"/>
    <mergeCell ref="A1722:C1722"/>
    <mergeCell ref="D1722:E1722"/>
    <mergeCell ref="A1737:C1737"/>
    <mergeCell ref="D1737:E1737"/>
    <mergeCell ref="A1738:C1738"/>
    <mergeCell ref="D1738:E1738"/>
    <mergeCell ref="A1739:E1739"/>
    <mergeCell ref="A1740:E1740"/>
    <mergeCell ref="A1733:C1733"/>
    <mergeCell ref="D1733:E1733"/>
    <mergeCell ref="A1734:C1734"/>
    <mergeCell ref="D1734:E1734"/>
    <mergeCell ref="A1735:E1735"/>
    <mergeCell ref="A1736:E1736"/>
    <mergeCell ref="A1730:C1730"/>
    <mergeCell ref="D1730:E1730"/>
    <mergeCell ref="A1731:C1731"/>
    <mergeCell ref="D1731:E1731"/>
    <mergeCell ref="A1732:C1732"/>
    <mergeCell ref="D1732:E1732"/>
    <mergeCell ref="A1750:C1750"/>
    <mergeCell ref="D1750:E1750"/>
    <mergeCell ref="A1751:C1751"/>
    <mergeCell ref="D1751:E1751"/>
    <mergeCell ref="A1752:C1752"/>
    <mergeCell ref="D1752:E1752"/>
    <mergeCell ref="A1745:E1745"/>
    <mergeCell ref="A1746:E1746"/>
    <mergeCell ref="A1747:E1747"/>
    <mergeCell ref="A1748:E1748"/>
    <mergeCell ref="A1749:C1749"/>
    <mergeCell ref="D1749:E1749"/>
    <mergeCell ref="A1741:E1741"/>
    <mergeCell ref="A1742:E1742"/>
    <mergeCell ref="A1743:C1743"/>
    <mergeCell ref="D1743:E1743"/>
    <mergeCell ref="A1744:C1744"/>
    <mergeCell ref="D1744:E1744"/>
    <mergeCell ref="A1763:E1763"/>
    <mergeCell ref="A1764:E1764"/>
    <mergeCell ref="A1765:C1765"/>
    <mergeCell ref="D1765:E1765"/>
    <mergeCell ref="A1766:C1766"/>
    <mergeCell ref="D1766:E1766"/>
    <mergeCell ref="A1759:E1759"/>
    <mergeCell ref="A1760:E1760"/>
    <mergeCell ref="A1761:C1761"/>
    <mergeCell ref="D1761:E1761"/>
    <mergeCell ref="A1762:C1762"/>
    <mergeCell ref="D1762:E1762"/>
    <mergeCell ref="A1753:E1753"/>
    <mergeCell ref="A1754:E1754"/>
    <mergeCell ref="A1755:E1755"/>
    <mergeCell ref="A1756:E1756"/>
    <mergeCell ref="A1757:E1757"/>
    <mergeCell ref="A1758:E1758"/>
    <mergeCell ref="A1774:C1774"/>
    <mergeCell ref="D1774:E1774"/>
    <mergeCell ref="A1775:C1775"/>
    <mergeCell ref="D1775:E1775"/>
    <mergeCell ref="A1776:C1776"/>
    <mergeCell ref="D1776:E1776"/>
    <mergeCell ref="A1771:C1771"/>
    <mergeCell ref="D1771:E1771"/>
    <mergeCell ref="A1772:C1772"/>
    <mergeCell ref="D1772:E1772"/>
    <mergeCell ref="A1773:C1773"/>
    <mergeCell ref="D1773:E1773"/>
    <mergeCell ref="A1767:E1767"/>
    <mergeCell ref="A1768:E1768"/>
    <mergeCell ref="A1769:C1769"/>
    <mergeCell ref="D1769:E1769"/>
    <mergeCell ref="A1770:C1770"/>
    <mergeCell ref="D1770:E1770"/>
    <mergeCell ref="A1783:C1783"/>
    <mergeCell ref="D1783:E1783"/>
    <mergeCell ref="A1784:C1784"/>
    <mergeCell ref="D1784:E1784"/>
    <mergeCell ref="A1785:C1785"/>
    <mergeCell ref="D1785:E1785"/>
    <mergeCell ref="A1780:C1780"/>
    <mergeCell ref="D1780:E1780"/>
    <mergeCell ref="A1781:C1781"/>
    <mergeCell ref="D1781:E1781"/>
    <mergeCell ref="A1782:C1782"/>
    <mergeCell ref="D1782:E1782"/>
    <mergeCell ref="A1777:C1777"/>
    <mergeCell ref="D1777:E1777"/>
    <mergeCell ref="A1778:C1778"/>
    <mergeCell ref="D1778:E1778"/>
    <mergeCell ref="A1779:C1779"/>
    <mergeCell ref="D1779:E1779"/>
    <mergeCell ref="A1795:C1795"/>
    <mergeCell ref="D1795:E1795"/>
    <mergeCell ref="A1796:C1796"/>
    <mergeCell ref="D1796:E1796"/>
    <mergeCell ref="A1797:C1797"/>
    <mergeCell ref="D1797:E1797"/>
    <mergeCell ref="A1790:C1790"/>
    <mergeCell ref="D1790:E1790"/>
    <mergeCell ref="A1791:E1791"/>
    <mergeCell ref="A1792:E1792"/>
    <mergeCell ref="A1793:E1793"/>
    <mergeCell ref="A1794:E1794"/>
    <mergeCell ref="A1786:C1786"/>
    <mergeCell ref="D1786:E1786"/>
    <mergeCell ref="A1787:C1787"/>
    <mergeCell ref="D1787:E1787"/>
    <mergeCell ref="A1788:E1788"/>
    <mergeCell ref="A1789:E1789"/>
    <mergeCell ref="A1805:C1805"/>
    <mergeCell ref="D1805:E1805"/>
    <mergeCell ref="A1806:C1806"/>
    <mergeCell ref="D1806:E1806"/>
    <mergeCell ref="A1807:C1807"/>
    <mergeCell ref="D1807:E1807"/>
    <mergeCell ref="A1801:C1801"/>
    <mergeCell ref="D1801:E1801"/>
    <mergeCell ref="A1802:E1802"/>
    <mergeCell ref="A1803:E1803"/>
    <mergeCell ref="A1804:C1804"/>
    <mergeCell ref="D1804:E1804"/>
    <mergeCell ref="A1798:C1798"/>
    <mergeCell ref="D1798:E1798"/>
    <mergeCell ref="A1799:C1799"/>
    <mergeCell ref="D1799:E1799"/>
    <mergeCell ref="A1800:C1800"/>
    <mergeCell ref="D1800:E1800"/>
    <mergeCell ref="A1814:C1814"/>
    <mergeCell ref="D1814:E1814"/>
    <mergeCell ref="A1815:C1815"/>
    <mergeCell ref="D1815:E1815"/>
    <mergeCell ref="A1816:C1816"/>
    <mergeCell ref="D1816:E1816"/>
    <mergeCell ref="A1811:C1811"/>
    <mergeCell ref="D1811:E1811"/>
    <mergeCell ref="A1812:C1812"/>
    <mergeCell ref="D1812:E1812"/>
    <mergeCell ref="A1813:C1813"/>
    <mergeCell ref="D1813:E1813"/>
    <mergeCell ref="A1808:C1808"/>
    <mergeCell ref="D1808:E1808"/>
    <mergeCell ref="A1809:C1809"/>
    <mergeCell ref="D1809:E1809"/>
    <mergeCell ref="A1810:C1810"/>
    <mergeCell ref="D1810:E1810"/>
    <mergeCell ref="A1823:C1823"/>
    <mergeCell ref="D1823:E1823"/>
    <mergeCell ref="A1824:C1824"/>
    <mergeCell ref="D1824:E1824"/>
    <mergeCell ref="A1825:C1825"/>
    <mergeCell ref="D1825:E1825"/>
    <mergeCell ref="A1820:C1820"/>
    <mergeCell ref="D1820:E1820"/>
    <mergeCell ref="A1821:C1821"/>
    <mergeCell ref="D1821:E1821"/>
    <mergeCell ref="A1822:C1822"/>
    <mergeCell ref="D1822:E1822"/>
    <mergeCell ref="A1817:C1817"/>
    <mergeCell ref="D1817:E1817"/>
    <mergeCell ref="A1818:C1818"/>
    <mergeCell ref="D1818:E1818"/>
    <mergeCell ref="A1819:C1819"/>
    <mergeCell ref="D1819:E1819"/>
    <mergeCell ref="A1833:E1833"/>
    <mergeCell ref="A1834:E1834"/>
    <mergeCell ref="A1835:C1835"/>
    <mergeCell ref="D1835:E1835"/>
    <mergeCell ref="A1836:C1836"/>
    <mergeCell ref="D1836:E1836"/>
    <mergeCell ref="A1829:C1829"/>
    <mergeCell ref="D1829:E1829"/>
    <mergeCell ref="A1830:C1830"/>
    <mergeCell ref="D1830:E1830"/>
    <mergeCell ref="A1831:E1831"/>
    <mergeCell ref="A1832:E1832"/>
    <mergeCell ref="A1826:C1826"/>
    <mergeCell ref="D1826:E1826"/>
    <mergeCell ref="A1827:C1827"/>
    <mergeCell ref="D1827:E1827"/>
    <mergeCell ref="A1828:C1828"/>
    <mergeCell ref="D1828:E1828"/>
    <mergeCell ref="A1845:C1845"/>
    <mergeCell ref="D1845:E1845"/>
    <mergeCell ref="A1846:C1846"/>
    <mergeCell ref="D1846:E1846"/>
    <mergeCell ref="A1847:C1847"/>
    <mergeCell ref="D1847:E1847"/>
    <mergeCell ref="A1841:E1841"/>
    <mergeCell ref="A1842:E1842"/>
    <mergeCell ref="A1843:C1843"/>
    <mergeCell ref="D1843:E1843"/>
    <mergeCell ref="A1844:C1844"/>
    <mergeCell ref="D1844:E1844"/>
    <mergeCell ref="A1837:C1837"/>
    <mergeCell ref="D1837:E1837"/>
    <mergeCell ref="A1838:C1838"/>
    <mergeCell ref="D1838:E1838"/>
    <mergeCell ref="A1839:E1839"/>
    <mergeCell ref="A1840:E1840"/>
    <mergeCell ref="A1854:C1854"/>
    <mergeCell ref="D1854:E1854"/>
    <mergeCell ref="A1855:C1855"/>
    <mergeCell ref="D1855:E1855"/>
    <mergeCell ref="A1856:C1856"/>
    <mergeCell ref="D1856:E1856"/>
    <mergeCell ref="A1851:C1851"/>
    <mergeCell ref="D1851:E1851"/>
    <mergeCell ref="A1852:C1852"/>
    <mergeCell ref="D1852:E1852"/>
    <mergeCell ref="A1853:C1853"/>
    <mergeCell ref="D1853:E1853"/>
    <mergeCell ref="A1848:C1848"/>
    <mergeCell ref="D1848:E1848"/>
    <mergeCell ref="A1849:C1849"/>
    <mergeCell ref="D1849:E1849"/>
    <mergeCell ref="A1850:C1850"/>
    <mergeCell ref="D1850:E1850"/>
    <mergeCell ref="A1863:C1863"/>
    <mergeCell ref="D1863:E1863"/>
    <mergeCell ref="A1864:C1864"/>
    <mergeCell ref="D1864:E1864"/>
    <mergeCell ref="A1865:C1865"/>
    <mergeCell ref="D1865:E1865"/>
    <mergeCell ref="A1860:C1860"/>
    <mergeCell ref="D1860:E1860"/>
    <mergeCell ref="A1861:C1861"/>
    <mergeCell ref="D1861:E1861"/>
    <mergeCell ref="A1862:C1862"/>
    <mergeCell ref="D1862:E1862"/>
    <mergeCell ref="A1857:C1857"/>
    <mergeCell ref="D1857:E1857"/>
    <mergeCell ref="A1858:C1858"/>
    <mergeCell ref="D1858:E1858"/>
    <mergeCell ref="A1859:C1859"/>
    <mergeCell ref="D1859:E1859"/>
    <mergeCell ref="A1872:C1872"/>
    <mergeCell ref="D1872:E1872"/>
    <mergeCell ref="A1873:C1873"/>
    <mergeCell ref="D1873:E1873"/>
    <mergeCell ref="A1874:C1874"/>
    <mergeCell ref="D1874:E1874"/>
    <mergeCell ref="A1869:C1869"/>
    <mergeCell ref="D1869:E1869"/>
    <mergeCell ref="A1870:C1870"/>
    <mergeCell ref="D1870:E1870"/>
    <mergeCell ref="A1871:C1871"/>
    <mergeCell ref="D1871:E1871"/>
    <mergeCell ref="A1866:C1866"/>
    <mergeCell ref="D1866:E1866"/>
    <mergeCell ref="A1867:C1867"/>
    <mergeCell ref="D1867:E1867"/>
    <mergeCell ref="A1868:C1868"/>
    <mergeCell ref="D1868:E1868"/>
    <mergeCell ref="A1881:C1881"/>
    <mergeCell ref="D1881:E1881"/>
    <mergeCell ref="A1882:C1882"/>
    <mergeCell ref="D1882:E1882"/>
    <mergeCell ref="A1883:C1883"/>
    <mergeCell ref="D1883:E1883"/>
    <mergeCell ref="A1878:C1878"/>
    <mergeCell ref="D1878:E1878"/>
    <mergeCell ref="A1879:C1879"/>
    <mergeCell ref="D1879:E1879"/>
    <mergeCell ref="A1880:C1880"/>
    <mergeCell ref="D1880:E1880"/>
    <mergeCell ref="A1875:C1875"/>
    <mergeCell ref="D1875:E1875"/>
    <mergeCell ref="A1876:C1876"/>
    <mergeCell ref="D1876:E1876"/>
    <mergeCell ref="A1877:C1877"/>
    <mergeCell ref="D1877:E1877"/>
    <mergeCell ref="A1890:C1890"/>
    <mergeCell ref="D1890:E1890"/>
    <mergeCell ref="A1891:C1891"/>
    <mergeCell ref="D1891:E1891"/>
    <mergeCell ref="A1892:C1892"/>
    <mergeCell ref="D1892:E1892"/>
    <mergeCell ref="A1887:C1887"/>
    <mergeCell ref="D1887:E1887"/>
    <mergeCell ref="A1888:C1888"/>
    <mergeCell ref="D1888:E1888"/>
    <mergeCell ref="A1889:C1889"/>
    <mergeCell ref="D1889:E1889"/>
    <mergeCell ref="A1884:C1884"/>
    <mergeCell ref="D1884:E1884"/>
    <mergeCell ref="A1885:C1885"/>
    <mergeCell ref="D1885:E1885"/>
    <mergeCell ref="A1886:C1886"/>
    <mergeCell ref="D1886:E1886"/>
    <mergeCell ref="A1899:C1899"/>
    <mergeCell ref="D1899:E1899"/>
    <mergeCell ref="A1900:C1900"/>
    <mergeCell ref="D1900:E1900"/>
    <mergeCell ref="A1901:C1901"/>
    <mergeCell ref="D1901:E1901"/>
    <mergeCell ref="A1896:C1896"/>
    <mergeCell ref="D1896:E1896"/>
    <mergeCell ref="A1897:C1897"/>
    <mergeCell ref="D1897:E1897"/>
    <mergeCell ref="A1898:C1898"/>
    <mergeCell ref="D1898:E1898"/>
    <mergeCell ref="A1893:C1893"/>
    <mergeCell ref="D1893:E1893"/>
    <mergeCell ref="A1894:C1894"/>
    <mergeCell ref="D1894:E1894"/>
    <mergeCell ref="A1895:C1895"/>
    <mergeCell ref="D1895:E1895"/>
    <mergeCell ref="A1908:C1908"/>
    <mergeCell ref="D1908:E1908"/>
    <mergeCell ref="A1909:C1909"/>
    <mergeCell ref="D1909:E1909"/>
    <mergeCell ref="A1910:C1910"/>
    <mergeCell ref="D1910:E1910"/>
    <mergeCell ref="A1905:C1905"/>
    <mergeCell ref="D1905:E1905"/>
    <mergeCell ref="A1906:C1906"/>
    <mergeCell ref="D1906:E1906"/>
    <mergeCell ref="A1907:C1907"/>
    <mergeCell ref="D1907:E1907"/>
    <mergeCell ref="A1902:C1902"/>
    <mergeCell ref="D1902:E1902"/>
    <mergeCell ref="A1903:C1903"/>
    <mergeCell ref="D1903:E1903"/>
    <mergeCell ref="A1904:C1904"/>
    <mergeCell ref="D1904:E1904"/>
    <mergeCell ref="A1920:C1920"/>
    <mergeCell ref="D1920:E1920"/>
    <mergeCell ref="A1921:C1921"/>
    <mergeCell ref="D1921:E1921"/>
    <mergeCell ref="A1922:C1922"/>
    <mergeCell ref="D1922:E1922"/>
    <mergeCell ref="A1916:E1916"/>
    <mergeCell ref="A1917:E1917"/>
    <mergeCell ref="A1918:C1918"/>
    <mergeCell ref="D1918:E1918"/>
    <mergeCell ref="A1919:C1919"/>
    <mergeCell ref="D1919:E1919"/>
    <mergeCell ref="A1911:C1911"/>
    <mergeCell ref="D1911:E1911"/>
    <mergeCell ref="A1912:E1912"/>
    <mergeCell ref="A1913:E1913"/>
    <mergeCell ref="A1914:E1914"/>
    <mergeCell ref="A1915:E1915"/>
    <mergeCell ref="A1930:C1930"/>
    <mergeCell ref="D1930:E1930"/>
    <mergeCell ref="A1931:C1931"/>
    <mergeCell ref="D1931:E1931"/>
    <mergeCell ref="A1932:C1932"/>
    <mergeCell ref="D1932:E1932"/>
    <mergeCell ref="A1927:C1927"/>
    <mergeCell ref="D1927:E1927"/>
    <mergeCell ref="A1928:C1928"/>
    <mergeCell ref="D1928:E1928"/>
    <mergeCell ref="A1929:C1929"/>
    <mergeCell ref="D1929:E1929"/>
    <mergeCell ref="A1923:C1923"/>
    <mergeCell ref="D1923:E1923"/>
    <mergeCell ref="A1924:E1924"/>
    <mergeCell ref="A1925:E1925"/>
    <mergeCell ref="A1926:C1926"/>
    <mergeCell ref="D1926:E1926"/>
    <mergeCell ref="A1939:C1939"/>
    <mergeCell ref="D1939:E1939"/>
    <mergeCell ref="A1940:C1940"/>
    <mergeCell ref="D1940:E1940"/>
    <mergeCell ref="A1941:C1941"/>
    <mergeCell ref="D1941:E1941"/>
    <mergeCell ref="A1936:C1936"/>
    <mergeCell ref="D1936:E1936"/>
    <mergeCell ref="A1937:C1937"/>
    <mergeCell ref="D1937:E1937"/>
    <mergeCell ref="A1938:C1938"/>
    <mergeCell ref="D1938:E1938"/>
    <mergeCell ref="A1933:C1933"/>
    <mergeCell ref="D1933:E1933"/>
    <mergeCell ref="A1934:C1934"/>
    <mergeCell ref="D1934:E1934"/>
    <mergeCell ref="A1935:C1935"/>
    <mergeCell ref="D1935:E1935"/>
    <mergeCell ref="A1948:C1948"/>
    <mergeCell ref="D1948:E1948"/>
    <mergeCell ref="A1949:C1949"/>
    <mergeCell ref="D1949:E1949"/>
    <mergeCell ref="A1950:C1950"/>
    <mergeCell ref="D1950:E1950"/>
    <mergeCell ref="A1945:C1945"/>
    <mergeCell ref="D1945:E1945"/>
    <mergeCell ref="A1946:C1946"/>
    <mergeCell ref="D1946:E1946"/>
    <mergeCell ref="A1947:C1947"/>
    <mergeCell ref="D1947:E1947"/>
    <mergeCell ref="A1942:C1942"/>
    <mergeCell ref="D1942:E1942"/>
    <mergeCell ref="A1943:C1943"/>
    <mergeCell ref="D1943:E1943"/>
    <mergeCell ref="A1944:C1944"/>
    <mergeCell ref="D1944:E1944"/>
    <mergeCell ref="A1958:C1958"/>
    <mergeCell ref="D1958:E1958"/>
    <mergeCell ref="A1959:C1959"/>
    <mergeCell ref="D1959:E1959"/>
    <mergeCell ref="A1960:E1960"/>
    <mergeCell ref="A1961:E1961"/>
    <mergeCell ref="A1955:C1955"/>
    <mergeCell ref="D1955:E1955"/>
    <mergeCell ref="A1956:C1956"/>
    <mergeCell ref="D1956:E1956"/>
    <mergeCell ref="A1957:C1957"/>
    <mergeCell ref="D1957:E1957"/>
    <mergeCell ref="A1951:C1951"/>
    <mergeCell ref="D1951:E1951"/>
    <mergeCell ref="A1952:C1952"/>
    <mergeCell ref="D1952:E1952"/>
    <mergeCell ref="A1953:E1953"/>
    <mergeCell ref="A1954:E1954"/>
    <mergeCell ref="A1968:C1968"/>
    <mergeCell ref="D1968:E1968"/>
    <mergeCell ref="A1969:C1969"/>
    <mergeCell ref="D1969:E1969"/>
    <mergeCell ref="A1970:C1970"/>
    <mergeCell ref="D1970:E1970"/>
    <mergeCell ref="A1965:C1965"/>
    <mergeCell ref="D1965:E1965"/>
    <mergeCell ref="A1966:C1966"/>
    <mergeCell ref="D1966:E1966"/>
    <mergeCell ref="A1967:C1967"/>
    <mergeCell ref="D1967:E1967"/>
    <mergeCell ref="A1962:C1962"/>
    <mergeCell ref="D1962:E1962"/>
    <mergeCell ref="A1963:C1963"/>
    <mergeCell ref="D1963:E1963"/>
    <mergeCell ref="A1964:C1964"/>
    <mergeCell ref="D1964:E1964"/>
    <mergeCell ref="A1978:C1978"/>
    <mergeCell ref="D1978:E1978"/>
    <mergeCell ref="A1979:C1979"/>
    <mergeCell ref="D1979:E1979"/>
    <mergeCell ref="A1980:C1980"/>
    <mergeCell ref="D1980:E1980"/>
    <mergeCell ref="A1974:E1974"/>
    <mergeCell ref="A1975:E1975"/>
    <mergeCell ref="A1976:C1976"/>
    <mergeCell ref="D1976:E1976"/>
    <mergeCell ref="A1977:C1977"/>
    <mergeCell ref="D1977:E1977"/>
    <mergeCell ref="A1971:C1971"/>
    <mergeCell ref="D1971:E1971"/>
    <mergeCell ref="A1972:C1972"/>
    <mergeCell ref="D1972:E1972"/>
    <mergeCell ref="A1973:C1973"/>
    <mergeCell ref="D1973:E1973"/>
    <mergeCell ref="A1989:E1989"/>
    <mergeCell ref="A1990:E1990"/>
    <mergeCell ref="A1991:C1991"/>
    <mergeCell ref="D1991:E1991"/>
    <mergeCell ref="A1992:C1992"/>
    <mergeCell ref="D1992:E1992"/>
    <mergeCell ref="A1985:C1985"/>
    <mergeCell ref="D1985:E1985"/>
    <mergeCell ref="A1986:E1986"/>
    <mergeCell ref="A1987:E1987"/>
    <mergeCell ref="A1988:C1988"/>
    <mergeCell ref="D1988:E1988"/>
    <mergeCell ref="A1981:C1981"/>
    <mergeCell ref="D1981:E1981"/>
    <mergeCell ref="A1982:C1982"/>
    <mergeCell ref="D1982:E1982"/>
    <mergeCell ref="A1983:E1983"/>
    <mergeCell ref="A1984:E1984"/>
    <mergeCell ref="A1999:E1999"/>
    <mergeCell ref="A2000:E2000"/>
    <mergeCell ref="A2001:C2001"/>
    <mergeCell ref="D2001:E2001"/>
    <mergeCell ref="A2002:C2002"/>
    <mergeCell ref="D2002:E2002"/>
    <mergeCell ref="A1996:C1996"/>
    <mergeCell ref="D1996:E1996"/>
    <mergeCell ref="A1997:C1997"/>
    <mergeCell ref="D1997:E1997"/>
    <mergeCell ref="A1998:C1998"/>
    <mergeCell ref="D1998:E1998"/>
    <mergeCell ref="A1993:C1993"/>
    <mergeCell ref="D1993:E1993"/>
    <mergeCell ref="A1994:C1994"/>
    <mergeCell ref="D1994:E1994"/>
    <mergeCell ref="A1995:C1995"/>
    <mergeCell ref="D1995:E1995"/>
    <mergeCell ref="A2009:C2009"/>
    <mergeCell ref="D2009:E2009"/>
    <mergeCell ref="A2010:C2010"/>
    <mergeCell ref="D2010:E2010"/>
    <mergeCell ref="A2011:C2011"/>
    <mergeCell ref="D2011:E2011"/>
    <mergeCell ref="A2006:C2006"/>
    <mergeCell ref="D2006:E2006"/>
    <mergeCell ref="A2007:C2007"/>
    <mergeCell ref="D2007:E2007"/>
    <mergeCell ref="A2008:C2008"/>
    <mergeCell ref="D2008:E2008"/>
    <mergeCell ref="A2003:C2003"/>
    <mergeCell ref="D2003:E2003"/>
    <mergeCell ref="A2004:C2004"/>
    <mergeCell ref="D2004:E2004"/>
    <mergeCell ref="A2005:C2005"/>
    <mergeCell ref="D2005:E2005"/>
    <mergeCell ref="A2019:C2019"/>
    <mergeCell ref="D2019:E2019"/>
    <mergeCell ref="A2020:E2020"/>
    <mergeCell ref="A2021:E2021"/>
    <mergeCell ref="A2022:C2022"/>
    <mergeCell ref="D2022:E2022"/>
    <mergeCell ref="A2016:C2016"/>
    <mergeCell ref="D2016:E2016"/>
    <mergeCell ref="A2017:C2017"/>
    <mergeCell ref="D2017:E2017"/>
    <mergeCell ref="A2018:C2018"/>
    <mergeCell ref="D2018:E2018"/>
    <mergeCell ref="A2012:C2012"/>
    <mergeCell ref="D2012:E2012"/>
    <mergeCell ref="A2013:C2013"/>
    <mergeCell ref="D2013:E2013"/>
    <mergeCell ref="A2014:E2014"/>
    <mergeCell ref="A2015:E2015"/>
    <mergeCell ref="A2031:C2031"/>
    <mergeCell ref="D2031:E2031"/>
    <mergeCell ref="A2032:E2032"/>
    <mergeCell ref="A2033:C2033"/>
    <mergeCell ref="D2033:E2033"/>
    <mergeCell ref="A2034:E2034"/>
    <mergeCell ref="A2027:C2027"/>
    <mergeCell ref="D2027:E2027"/>
    <mergeCell ref="A2028:C2028"/>
    <mergeCell ref="D2028:E2028"/>
    <mergeCell ref="A2029:E2029"/>
    <mergeCell ref="A2030:E2030"/>
    <mergeCell ref="A2023:E2023"/>
    <mergeCell ref="A2024:E2024"/>
    <mergeCell ref="A2025:C2025"/>
    <mergeCell ref="D2025:E2025"/>
    <mergeCell ref="A2026:C2026"/>
    <mergeCell ref="D2026:E2026"/>
    <mergeCell ref="A2043:C2043"/>
    <mergeCell ref="D2043:E2043"/>
    <mergeCell ref="A2044:C2044"/>
    <mergeCell ref="D2044:E2044"/>
    <mergeCell ref="A2045:C2045"/>
    <mergeCell ref="D2045:E2045"/>
    <mergeCell ref="A2040:C2040"/>
    <mergeCell ref="D2040:E2040"/>
    <mergeCell ref="A2041:C2041"/>
    <mergeCell ref="D2041:E2041"/>
    <mergeCell ref="A2042:C2042"/>
    <mergeCell ref="D2042:E2042"/>
    <mergeCell ref="A2035:E2035"/>
    <mergeCell ref="A2036:E2036"/>
    <mergeCell ref="A2037:E2037"/>
    <mergeCell ref="A2038:E2038"/>
    <mergeCell ref="A2039:C2039"/>
    <mergeCell ref="D2039:E2039"/>
    <mergeCell ref="A2052:C2052"/>
    <mergeCell ref="D2052:E2052"/>
    <mergeCell ref="A2053:C2053"/>
    <mergeCell ref="D2053:E2053"/>
    <mergeCell ref="A2054:C2054"/>
    <mergeCell ref="D2054:E2054"/>
    <mergeCell ref="A2049:C2049"/>
    <mergeCell ref="D2049:E2049"/>
    <mergeCell ref="A2050:C2050"/>
    <mergeCell ref="D2050:E2050"/>
    <mergeCell ref="A2051:C2051"/>
    <mergeCell ref="D2051:E2051"/>
    <mergeCell ref="A2046:C2046"/>
    <mergeCell ref="D2046:E2046"/>
    <mergeCell ref="A2047:C2047"/>
    <mergeCell ref="D2047:E2047"/>
    <mergeCell ref="A2048:C2048"/>
    <mergeCell ref="D2048:E2048"/>
    <mergeCell ref="A2061:C2061"/>
    <mergeCell ref="D2061:E2061"/>
    <mergeCell ref="A2062:C2062"/>
    <mergeCell ref="D2062:E2062"/>
    <mergeCell ref="A2063:C2063"/>
    <mergeCell ref="D2063:E2063"/>
    <mergeCell ref="A2058:C2058"/>
    <mergeCell ref="D2058:E2058"/>
    <mergeCell ref="A2059:C2059"/>
    <mergeCell ref="D2059:E2059"/>
    <mergeCell ref="A2060:C2060"/>
    <mergeCell ref="D2060:E2060"/>
    <mergeCell ref="A2055:C2055"/>
    <mergeCell ref="D2055:E2055"/>
    <mergeCell ref="A2056:C2056"/>
    <mergeCell ref="D2056:E2056"/>
    <mergeCell ref="A2057:C2057"/>
    <mergeCell ref="D2057:E2057"/>
    <mergeCell ref="A2070:C2070"/>
    <mergeCell ref="D2070:E2070"/>
    <mergeCell ref="A2071:C2071"/>
    <mergeCell ref="D2071:E2071"/>
    <mergeCell ref="A2072:C2072"/>
    <mergeCell ref="D2072:E2072"/>
    <mergeCell ref="A2067:C2067"/>
    <mergeCell ref="D2067:E2067"/>
    <mergeCell ref="A2068:C2068"/>
    <mergeCell ref="D2068:E2068"/>
    <mergeCell ref="A2069:C2069"/>
    <mergeCell ref="D2069:E2069"/>
    <mergeCell ref="A2064:C2064"/>
    <mergeCell ref="D2064:E2064"/>
    <mergeCell ref="A2065:C2065"/>
    <mergeCell ref="D2065:E2065"/>
    <mergeCell ref="A2066:C2066"/>
    <mergeCell ref="D2066:E2066"/>
    <mergeCell ref="A2079:C2079"/>
    <mergeCell ref="D2079:E2079"/>
    <mergeCell ref="A2080:C2080"/>
    <mergeCell ref="D2080:E2080"/>
    <mergeCell ref="A2081:C2081"/>
    <mergeCell ref="D2081:E2081"/>
    <mergeCell ref="A2076:C2076"/>
    <mergeCell ref="D2076:E2076"/>
    <mergeCell ref="A2077:C2077"/>
    <mergeCell ref="D2077:E2077"/>
    <mergeCell ref="A2078:C2078"/>
    <mergeCell ref="D2078:E2078"/>
    <mergeCell ref="A2073:C2073"/>
    <mergeCell ref="D2073:E2073"/>
    <mergeCell ref="A2074:C2074"/>
    <mergeCell ref="D2074:E2074"/>
    <mergeCell ref="A2075:C2075"/>
    <mergeCell ref="D2075:E2075"/>
    <mergeCell ref="A2088:C2088"/>
    <mergeCell ref="D2088:E2088"/>
    <mergeCell ref="A2089:C2089"/>
    <mergeCell ref="D2089:E2089"/>
    <mergeCell ref="A2090:C2090"/>
    <mergeCell ref="D2090:E2090"/>
    <mergeCell ref="A2085:C2085"/>
    <mergeCell ref="D2085:E2085"/>
    <mergeCell ref="A2086:C2086"/>
    <mergeCell ref="D2086:E2086"/>
    <mergeCell ref="A2087:C2087"/>
    <mergeCell ref="D2087:E2087"/>
    <mergeCell ref="A2082:C2082"/>
    <mergeCell ref="D2082:E2082"/>
    <mergeCell ref="A2083:C2083"/>
    <mergeCell ref="D2083:E2083"/>
    <mergeCell ref="A2084:C2084"/>
    <mergeCell ref="D2084:E2084"/>
    <mergeCell ref="A2097:C2097"/>
    <mergeCell ref="D2097:E2097"/>
    <mergeCell ref="A2098:C2098"/>
    <mergeCell ref="D2098:E2098"/>
    <mergeCell ref="A2099:C2099"/>
    <mergeCell ref="D2099:E2099"/>
    <mergeCell ref="A2094:C2094"/>
    <mergeCell ref="D2094:E2094"/>
    <mergeCell ref="A2095:C2095"/>
    <mergeCell ref="D2095:E2095"/>
    <mergeCell ref="A2096:C2096"/>
    <mergeCell ref="D2096:E2096"/>
    <mergeCell ref="A2091:C2091"/>
    <mergeCell ref="D2091:E2091"/>
    <mergeCell ref="A2092:C2092"/>
    <mergeCell ref="D2092:E2092"/>
    <mergeCell ref="A2093:C2093"/>
    <mergeCell ref="D2093:E2093"/>
    <mergeCell ref="A2106:C2106"/>
    <mergeCell ref="D2106:E2106"/>
    <mergeCell ref="A2107:C2107"/>
    <mergeCell ref="D2107:E2107"/>
    <mergeCell ref="A2108:C2108"/>
    <mergeCell ref="D2108:E2108"/>
    <mergeCell ref="A2103:C2103"/>
    <mergeCell ref="D2103:E2103"/>
    <mergeCell ref="A2104:C2104"/>
    <mergeCell ref="D2104:E2104"/>
    <mergeCell ref="A2105:C2105"/>
    <mergeCell ref="D2105:E2105"/>
    <mergeCell ref="A2100:C2100"/>
    <mergeCell ref="D2100:E2100"/>
    <mergeCell ref="A2101:C2101"/>
    <mergeCell ref="D2101:E2101"/>
    <mergeCell ref="A2102:C2102"/>
    <mergeCell ref="D2102:E2102"/>
    <mergeCell ref="A2115:C2115"/>
    <mergeCell ref="D2115:E2115"/>
    <mergeCell ref="A2116:C2116"/>
    <mergeCell ref="D2116:E2116"/>
    <mergeCell ref="A2117:C2117"/>
    <mergeCell ref="D2117:E2117"/>
    <mergeCell ref="A2112:C2112"/>
    <mergeCell ref="D2112:E2112"/>
    <mergeCell ref="A2113:C2113"/>
    <mergeCell ref="D2113:E2113"/>
    <mergeCell ref="A2114:C2114"/>
    <mergeCell ref="D2114:E2114"/>
    <mergeCell ref="A2109:C2109"/>
    <mergeCell ref="D2109:E2109"/>
    <mergeCell ref="A2110:C2110"/>
    <mergeCell ref="D2110:E2110"/>
    <mergeCell ref="A2111:C2111"/>
    <mergeCell ref="D2111:E2111"/>
    <mergeCell ref="A2124:C2124"/>
    <mergeCell ref="D2124:E2124"/>
    <mergeCell ref="A2125:C2125"/>
    <mergeCell ref="D2125:E2125"/>
    <mergeCell ref="A2126:C2126"/>
    <mergeCell ref="D2126:E2126"/>
    <mergeCell ref="A2121:C2121"/>
    <mergeCell ref="D2121:E2121"/>
    <mergeCell ref="A2122:C2122"/>
    <mergeCell ref="D2122:E2122"/>
    <mergeCell ref="A2123:C2123"/>
    <mergeCell ref="D2123:E2123"/>
    <mergeCell ref="A2118:C2118"/>
    <mergeCell ref="D2118:E2118"/>
    <mergeCell ref="A2119:C2119"/>
    <mergeCell ref="D2119:E2119"/>
    <mergeCell ref="A2120:C2120"/>
    <mergeCell ref="D2120:E2120"/>
    <mergeCell ref="A2133:C2133"/>
    <mergeCell ref="D2133:E2133"/>
    <mergeCell ref="A2134:C2134"/>
    <mergeCell ref="D2134:E2134"/>
    <mergeCell ref="A2135:C2135"/>
    <mergeCell ref="D2135:E2135"/>
    <mergeCell ref="A2130:C2130"/>
    <mergeCell ref="D2130:E2130"/>
    <mergeCell ref="A2131:C2131"/>
    <mergeCell ref="D2131:E2131"/>
    <mergeCell ref="A2132:C2132"/>
    <mergeCell ref="D2132:E2132"/>
    <mergeCell ref="A2127:C2127"/>
    <mergeCell ref="D2127:E2127"/>
    <mergeCell ref="A2128:C2128"/>
    <mergeCell ref="D2128:E2128"/>
    <mergeCell ref="A2129:C2129"/>
    <mergeCell ref="D2129:E2129"/>
    <mergeCell ref="A2142:C2142"/>
    <mergeCell ref="D2142:E2142"/>
    <mergeCell ref="A2143:C2143"/>
    <mergeCell ref="D2143:E2143"/>
    <mergeCell ref="A2144:C2144"/>
    <mergeCell ref="D2144:E2144"/>
    <mergeCell ref="A2139:C2139"/>
    <mergeCell ref="D2139:E2139"/>
    <mergeCell ref="A2140:C2140"/>
    <mergeCell ref="D2140:E2140"/>
    <mergeCell ref="A2141:C2141"/>
    <mergeCell ref="D2141:E2141"/>
    <mergeCell ref="A2136:C2136"/>
    <mergeCell ref="D2136:E2136"/>
    <mergeCell ref="A2137:C2137"/>
    <mergeCell ref="D2137:E2137"/>
    <mergeCell ref="A2138:C2138"/>
    <mergeCell ref="D2138:E2138"/>
    <mergeCell ref="A2151:C2151"/>
    <mergeCell ref="D2151:E2151"/>
    <mergeCell ref="A2152:C2152"/>
    <mergeCell ref="D2152:E2152"/>
    <mergeCell ref="A2153:C2153"/>
    <mergeCell ref="D2153:E2153"/>
    <mergeCell ref="A2148:C2148"/>
    <mergeCell ref="D2148:E2148"/>
    <mergeCell ref="A2149:C2149"/>
    <mergeCell ref="D2149:E2149"/>
    <mergeCell ref="A2150:C2150"/>
    <mergeCell ref="D2150:E2150"/>
    <mergeCell ref="A2145:C2145"/>
    <mergeCell ref="D2145:E2145"/>
    <mergeCell ref="A2146:C2146"/>
    <mergeCell ref="D2146:E2146"/>
    <mergeCell ref="A2147:C2147"/>
    <mergeCell ref="D2147:E2147"/>
    <mergeCell ref="A2160:C2160"/>
    <mergeCell ref="D2160:E2160"/>
    <mergeCell ref="A2161:C2161"/>
    <mergeCell ref="D2161:E2161"/>
    <mergeCell ref="A2162:C2162"/>
    <mergeCell ref="D2162:E2162"/>
    <mergeCell ref="A2157:C2157"/>
    <mergeCell ref="D2157:E2157"/>
    <mergeCell ref="A2158:C2158"/>
    <mergeCell ref="D2158:E2158"/>
    <mergeCell ref="A2159:C2159"/>
    <mergeCell ref="D2159:E2159"/>
    <mergeCell ref="A2154:C2154"/>
    <mergeCell ref="D2154:E2154"/>
    <mergeCell ref="A2155:C2155"/>
    <mergeCell ref="D2155:E2155"/>
    <mergeCell ref="A2156:C2156"/>
    <mergeCell ref="D2156:E2156"/>
    <mergeCell ref="A2169:C2169"/>
    <mergeCell ref="D2169:E2169"/>
    <mergeCell ref="A2170:C2170"/>
    <mergeCell ref="D2170:E2170"/>
    <mergeCell ref="A2171:C2171"/>
    <mergeCell ref="D2171:E2171"/>
    <mergeCell ref="A2166:C2166"/>
    <mergeCell ref="D2166:E2166"/>
    <mergeCell ref="A2167:C2167"/>
    <mergeCell ref="D2167:E2167"/>
    <mergeCell ref="A2168:C2168"/>
    <mergeCell ref="D2168:E2168"/>
    <mergeCell ref="A2163:C2163"/>
    <mergeCell ref="D2163:E2163"/>
    <mergeCell ref="A2164:C2164"/>
    <mergeCell ref="D2164:E2164"/>
    <mergeCell ref="A2165:C2165"/>
    <mergeCell ref="D2165:E2165"/>
    <mergeCell ref="A2178:C2178"/>
    <mergeCell ref="D2178:E2178"/>
    <mergeCell ref="A2179:C2179"/>
    <mergeCell ref="D2179:E2179"/>
    <mergeCell ref="A2180:C2180"/>
    <mergeCell ref="D2180:E2180"/>
    <mergeCell ref="A2175:C2175"/>
    <mergeCell ref="D2175:E2175"/>
    <mergeCell ref="A2176:C2176"/>
    <mergeCell ref="D2176:E2176"/>
    <mergeCell ref="A2177:C2177"/>
    <mergeCell ref="D2177:E2177"/>
    <mergeCell ref="A2172:C2172"/>
    <mergeCell ref="D2172:E2172"/>
    <mergeCell ref="A2173:C2173"/>
    <mergeCell ref="D2173:E2173"/>
    <mergeCell ref="A2174:C2174"/>
    <mergeCell ref="D2174:E2174"/>
    <mergeCell ref="A2187:C2187"/>
    <mergeCell ref="D2187:E2187"/>
    <mergeCell ref="A2188:C2188"/>
    <mergeCell ref="D2188:E2188"/>
    <mergeCell ref="A2189:C2189"/>
    <mergeCell ref="D2189:E2189"/>
    <mergeCell ref="A2184:C2184"/>
    <mergeCell ref="D2184:E2184"/>
    <mergeCell ref="A2185:C2185"/>
    <mergeCell ref="D2185:E2185"/>
    <mergeCell ref="A2186:C2186"/>
    <mergeCell ref="D2186:E2186"/>
    <mergeCell ref="A2181:C2181"/>
    <mergeCell ref="D2181:E2181"/>
    <mergeCell ref="A2182:C2182"/>
    <mergeCell ref="D2182:E2182"/>
    <mergeCell ref="A2183:C2183"/>
    <mergeCell ref="D2183:E2183"/>
    <mergeCell ref="A2196:C2196"/>
    <mergeCell ref="D2196:E2196"/>
    <mergeCell ref="A2197:C2197"/>
    <mergeCell ref="D2197:E2197"/>
    <mergeCell ref="A2198:C2198"/>
    <mergeCell ref="D2198:E2198"/>
    <mergeCell ref="A2193:C2193"/>
    <mergeCell ref="D2193:E2193"/>
    <mergeCell ref="A2194:C2194"/>
    <mergeCell ref="D2194:E2194"/>
    <mergeCell ref="A2195:C2195"/>
    <mergeCell ref="D2195:E2195"/>
    <mergeCell ref="A2190:C2190"/>
    <mergeCell ref="D2190:E2190"/>
    <mergeCell ref="A2191:C2191"/>
    <mergeCell ref="D2191:E2191"/>
    <mergeCell ref="A2192:C2192"/>
    <mergeCell ref="D2192:E2192"/>
    <mergeCell ref="A2205:C2205"/>
    <mergeCell ref="D2205:E2205"/>
    <mergeCell ref="A2206:C2206"/>
    <mergeCell ref="D2206:E2206"/>
    <mergeCell ref="A2207:C2207"/>
    <mergeCell ref="D2207:E2207"/>
    <mergeCell ref="A2202:C2202"/>
    <mergeCell ref="D2202:E2202"/>
    <mergeCell ref="A2203:C2203"/>
    <mergeCell ref="D2203:E2203"/>
    <mergeCell ref="A2204:C2204"/>
    <mergeCell ref="D2204:E2204"/>
    <mergeCell ref="A2199:C2199"/>
    <mergeCell ref="D2199:E2199"/>
    <mergeCell ref="A2200:C2200"/>
    <mergeCell ref="D2200:E2200"/>
    <mergeCell ref="A2201:C2201"/>
    <mergeCell ref="D2201:E2201"/>
    <mergeCell ref="A2214:C2214"/>
    <mergeCell ref="D2214:E2214"/>
    <mergeCell ref="A2215:C2215"/>
    <mergeCell ref="D2215:E2215"/>
    <mergeCell ref="A2216:C2216"/>
    <mergeCell ref="D2216:E2216"/>
    <mergeCell ref="A2211:C2211"/>
    <mergeCell ref="D2211:E2211"/>
    <mergeCell ref="A2212:C2212"/>
    <mergeCell ref="D2212:E2212"/>
    <mergeCell ref="A2213:C2213"/>
    <mergeCell ref="D2213:E2213"/>
    <mergeCell ref="A2208:C2208"/>
    <mergeCell ref="D2208:E2208"/>
    <mergeCell ref="A2209:C2209"/>
    <mergeCell ref="D2209:E2209"/>
    <mergeCell ref="A2210:C2210"/>
    <mergeCell ref="D2210:E2210"/>
    <mergeCell ref="A2223:C2223"/>
    <mergeCell ref="D2223:E2223"/>
    <mergeCell ref="A2224:C2224"/>
    <mergeCell ref="D2224:E2224"/>
    <mergeCell ref="A2225:C2225"/>
    <mergeCell ref="D2225:E2225"/>
    <mergeCell ref="A2220:C2220"/>
    <mergeCell ref="D2220:E2220"/>
    <mergeCell ref="A2221:C2221"/>
    <mergeCell ref="D2221:E2221"/>
    <mergeCell ref="A2222:C2222"/>
    <mergeCell ref="D2222:E2222"/>
    <mergeCell ref="A2217:C2217"/>
    <mergeCell ref="D2217:E2217"/>
    <mergeCell ref="A2218:C2218"/>
    <mergeCell ref="D2218:E2218"/>
    <mergeCell ref="A2219:C2219"/>
    <mergeCell ref="D2219:E2219"/>
    <mergeCell ref="A2232:C2232"/>
    <mergeCell ref="D2232:E2232"/>
    <mergeCell ref="A2233:C2233"/>
    <mergeCell ref="D2233:E2233"/>
    <mergeCell ref="A2234:C2234"/>
    <mergeCell ref="D2234:E2234"/>
    <mergeCell ref="A2229:C2229"/>
    <mergeCell ref="D2229:E2229"/>
    <mergeCell ref="A2230:C2230"/>
    <mergeCell ref="D2230:E2230"/>
    <mergeCell ref="A2231:C2231"/>
    <mergeCell ref="D2231:E2231"/>
    <mergeCell ref="A2226:C2226"/>
    <mergeCell ref="D2226:E2226"/>
    <mergeCell ref="A2227:C2227"/>
    <mergeCell ref="D2227:E2227"/>
    <mergeCell ref="A2228:C2228"/>
    <mergeCell ref="D2228:E2228"/>
    <mergeCell ref="A2241:C2241"/>
    <mergeCell ref="D2241:E2241"/>
    <mergeCell ref="A2242:C2242"/>
    <mergeCell ref="D2242:E2242"/>
    <mergeCell ref="A2243:C2243"/>
    <mergeCell ref="D2243:E2243"/>
    <mergeCell ref="A2238:C2238"/>
    <mergeCell ref="D2238:E2238"/>
    <mergeCell ref="A2239:C2239"/>
    <mergeCell ref="D2239:E2239"/>
    <mergeCell ref="A2240:C2240"/>
    <mergeCell ref="D2240:E2240"/>
    <mergeCell ref="A2235:C2235"/>
    <mergeCell ref="D2235:E2235"/>
    <mergeCell ref="A2236:C2236"/>
    <mergeCell ref="D2236:E2236"/>
    <mergeCell ref="A2237:C2237"/>
    <mergeCell ref="D2237:E2237"/>
    <mergeCell ref="A2250:C2250"/>
    <mergeCell ref="D2250:E2250"/>
    <mergeCell ref="A2251:C2251"/>
    <mergeCell ref="D2251:E2251"/>
    <mergeCell ref="A2252:C2252"/>
    <mergeCell ref="D2252:E2252"/>
    <mergeCell ref="A2247:C2247"/>
    <mergeCell ref="D2247:E2247"/>
    <mergeCell ref="A2248:C2248"/>
    <mergeCell ref="D2248:E2248"/>
    <mergeCell ref="A2249:C2249"/>
    <mergeCell ref="D2249:E2249"/>
    <mergeCell ref="A2244:C2244"/>
    <mergeCell ref="D2244:E2244"/>
    <mergeCell ref="A2245:C2245"/>
    <mergeCell ref="D2245:E2245"/>
    <mergeCell ref="A2246:C2246"/>
    <mergeCell ref="D2246:E2246"/>
    <mergeCell ref="A2259:C2259"/>
    <mergeCell ref="D2259:E2259"/>
    <mergeCell ref="A2260:C2260"/>
    <mergeCell ref="D2260:E2260"/>
    <mergeCell ref="A2261:C2261"/>
    <mergeCell ref="D2261:E2261"/>
    <mergeCell ref="A2256:C2256"/>
    <mergeCell ref="D2256:E2256"/>
    <mergeCell ref="A2257:C2257"/>
    <mergeCell ref="D2257:E2257"/>
    <mergeCell ref="A2258:C2258"/>
    <mergeCell ref="D2258:E2258"/>
    <mergeCell ref="A2253:C2253"/>
    <mergeCell ref="D2253:E2253"/>
    <mergeCell ref="A2254:C2254"/>
    <mergeCell ref="D2254:E2254"/>
    <mergeCell ref="A2255:C2255"/>
    <mergeCell ref="D2255:E2255"/>
    <mergeCell ref="A2268:C2268"/>
    <mergeCell ref="D2268:E2268"/>
    <mergeCell ref="A2269:C2269"/>
    <mergeCell ref="D2269:E2269"/>
    <mergeCell ref="A2270:C2270"/>
    <mergeCell ref="D2270:E2270"/>
    <mergeCell ref="A2265:C2265"/>
    <mergeCell ref="D2265:E2265"/>
    <mergeCell ref="A2266:C2266"/>
    <mergeCell ref="D2266:E2266"/>
    <mergeCell ref="A2267:C2267"/>
    <mergeCell ref="D2267:E2267"/>
    <mergeCell ref="A2262:C2262"/>
    <mergeCell ref="D2262:E2262"/>
    <mergeCell ref="A2263:C2263"/>
    <mergeCell ref="D2263:E2263"/>
    <mergeCell ref="A2264:C2264"/>
    <mergeCell ref="D2264:E2264"/>
    <mergeCell ref="A2277:C2277"/>
    <mergeCell ref="D2277:E2277"/>
    <mergeCell ref="A2278:C2278"/>
    <mergeCell ref="D2278:E2278"/>
    <mergeCell ref="A2279:C2279"/>
    <mergeCell ref="D2279:E2279"/>
    <mergeCell ref="A2274:C2274"/>
    <mergeCell ref="D2274:E2274"/>
    <mergeCell ref="A2275:C2275"/>
    <mergeCell ref="D2275:E2275"/>
    <mergeCell ref="A2276:C2276"/>
    <mergeCell ref="D2276:E2276"/>
    <mergeCell ref="A2271:C2271"/>
    <mergeCell ref="D2271:E2271"/>
    <mergeCell ref="A2272:C2272"/>
    <mergeCell ref="D2272:E2272"/>
    <mergeCell ref="A2273:C2273"/>
    <mergeCell ref="D2273:E2273"/>
    <mergeCell ref="A2286:C2286"/>
    <mergeCell ref="D2286:E2286"/>
    <mergeCell ref="A2287:C2287"/>
    <mergeCell ref="D2287:E2287"/>
    <mergeCell ref="A2288:C2288"/>
    <mergeCell ref="D2288:E2288"/>
    <mergeCell ref="A2283:C2283"/>
    <mergeCell ref="D2283:E2283"/>
    <mergeCell ref="A2284:C2284"/>
    <mergeCell ref="D2284:E2284"/>
    <mergeCell ref="A2285:C2285"/>
    <mergeCell ref="D2285:E2285"/>
    <mergeCell ref="A2280:C2280"/>
    <mergeCell ref="D2280:E2280"/>
    <mergeCell ref="A2281:C2281"/>
    <mergeCell ref="D2281:E2281"/>
    <mergeCell ref="A2282:C2282"/>
    <mergeCell ref="D2282:E2282"/>
    <mergeCell ref="A2295:C2295"/>
    <mergeCell ref="D2295:E2295"/>
    <mergeCell ref="A2296:C2296"/>
    <mergeCell ref="D2296:E2296"/>
    <mergeCell ref="A2297:C2297"/>
    <mergeCell ref="D2297:E2297"/>
    <mergeCell ref="A2292:C2292"/>
    <mergeCell ref="D2292:E2292"/>
    <mergeCell ref="A2293:C2293"/>
    <mergeCell ref="D2293:E2293"/>
    <mergeCell ref="A2294:C2294"/>
    <mergeCell ref="D2294:E2294"/>
    <mergeCell ref="A2289:C2289"/>
    <mergeCell ref="D2289:E2289"/>
    <mergeCell ref="A2290:C2290"/>
    <mergeCell ref="D2290:E2290"/>
    <mergeCell ref="A2291:C2291"/>
    <mergeCell ref="D2291:E2291"/>
    <mergeCell ref="A2304:E2304"/>
    <mergeCell ref="A2305:E2305"/>
    <mergeCell ref="A2306:E2306"/>
    <mergeCell ref="A2307:E2307"/>
    <mergeCell ref="A2308:C2308"/>
    <mergeCell ref="D2308:E2308"/>
    <mergeCell ref="A2301:C2301"/>
    <mergeCell ref="D2301:E2301"/>
    <mergeCell ref="A2302:C2302"/>
    <mergeCell ref="D2302:E2302"/>
    <mergeCell ref="A2303:C2303"/>
    <mergeCell ref="D2303:E2303"/>
    <mergeCell ref="A2298:C2298"/>
    <mergeCell ref="D2298:E2298"/>
    <mergeCell ref="A2299:C2299"/>
    <mergeCell ref="D2299:E2299"/>
    <mergeCell ref="A2300:C2300"/>
    <mergeCell ref="D2300:E2300"/>
    <mergeCell ref="A2315:C2315"/>
    <mergeCell ref="D2315:E2315"/>
    <mergeCell ref="A2316:C2316"/>
    <mergeCell ref="D2316:E2316"/>
    <mergeCell ref="A2317:C2317"/>
    <mergeCell ref="D2317:E2317"/>
    <mergeCell ref="A2312:C2312"/>
    <mergeCell ref="D2312:E2312"/>
    <mergeCell ref="A2313:C2313"/>
    <mergeCell ref="D2313:E2313"/>
    <mergeCell ref="A2314:C2314"/>
    <mergeCell ref="D2314:E2314"/>
    <mergeCell ref="A2309:C2309"/>
    <mergeCell ref="D2309:E2309"/>
    <mergeCell ref="A2310:C2310"/>
    <mergeCell ref="D2310:E2310"/>
    <mergeCell ref="A2311:C2311"/>
    <mergeCell ref="D2311:E2311"/>
    <mergeCell ref="A2324:C2324"/>
    <mergeCell ref="D2324:E2324"/>
    <mergeCell ref="A2325:C2325"/>
    <mergeCell ref="D2325:E2325"/>
    <mergeCell ref="A2326:C2326"/>
    <mergeCell ref="D2326:E2326"/>
    <mergeCell ref="A2321:C2321"/>
    <mergeCell ref="D2321:E2321"/>
    <mergeCell ref="A2322:C2322"/>
    <mergeCell ref="D2322:E2322"/>
    <mergeCell ref="A2323:C2323"/>
    <mergeCell ref="D2323:E2323"/>
    <mergeCell ref="A2318:C2318"/>
    <mergeCell ref="D2318:E2318"/>
    <mergeCell ref="A2319:C2319"/>
    <mergeCell ref="D2319:E2319"/>
    <mergeCell ref="A2320:C2320"/>
    <mergeCell ref="D2320:E2320"/>
    <mergeCell ref="A2335:C2335"/>
    <mergeCell ref="D2335:E2335"/>
    <mergeCell ref="A2336:C2336"/>
    <mergeCell ref="D2336:E2336"/>
    <mergeCell ref="A2337:C2337"/>
    <mergeCell ref="D2337:E2337"/>
    <mergeCell ref="A2332:C2332"/>
    <mergeCell ref="D2332:E2332"/>
    <mergeCell ref="A2333:C2333"/>
    <mergeCell ref="D2333:E2333"/>
    <mergeCell ref="A2334:C2334"/>
    <mergeCell ref="D2334:E2334"/>
    <mergeCell ref="A2327:C2327"/>
    <mergeCell ref="D2327:E2327"/>
    <mergeCell ref="A2328:E2328"/>
    <mergeCell ref="A2329:E2329"/>
    <mergeCell ref="A2330:E2330"/>
    <mergeCell ref="A2331:E2331"/>
    <mergeCell ref="A2344:C2344"/>
    <mergeCell ref="D2344:E2344"/>
    <mergeCell ref="A2345:C2345"/>
    <mergeCell ref="D2345:E2345"/>
    <mergeCell ref="A2346:E2346"/>
    <mergeCell ref="A2347:E2347"/>
    <mergeCell ref="A2341:C2341"/>
    <mergeCell ref="D2341:E2341"/>
    <mergeCell ref="A2342:C2342"/>
    <mergeCell ref="D2342:E2342"/>
    <mergeCell ref="A2343:C2343"/>
    <mergeCell ref="D2343:E2343"/>
    <mergeCell ref="A2338:C2338"/>
    <mergeCell ref="D2338:E2338"/>
    <mergeCell ref="A2339:C2339"/>
    <mergeCell ref="D2339:E2339"/>
    <mergeCell ref="A2340:C2340"/>
    <mergeCell ref="D2340:E2340"/>
    <mergeCell ref="A2355:C2355"/>
    <mergeCell ref="D2355:E2355"/>
    <mergeCell ref="A2356:C2356"/>
    <mergeCell ref="D2356:E2356"/>
    <mergeCell ref="A2357:E2357"/>
    <mergeCell ref="A2358:E2358"/>
    <mergeCell ref="A2352:C2352"/>
    <mergeCell ref="D2352:E2352"/>
    <mergeCell ref="A2353:C2353"/>
    <mergeCell ref="D2353:E2353"/>
    <mergeCell ref="A2354:C2354"/>
    <mergeCell ref="D2354:E2354"/>
    <mergeCell ref="A2348:E2348"/>
    <mergeCell ref="A2349:E2349"/>
    <mergeCell ref="A2350:C2350"/>
    <mergeCell ref="D2350:E2350"/>
    <mergeCell ref="A2351:C2351"/>
    <mergeCell ref="D2351:E2351"/>
    <mergeCell ref="A2366:C2366"/>
    <mergeCell ref="D2366:E2366"/>
    <mergeCell ref="A2367:C2367"/>
    <mergeCell ref="D2367:E2367"/>
    <mergeCell ref="A2368:C2368"/>
    <mergeCell ref="D2368:E2368"/>
    <mergeCell ref="A2362:C2362"/>
    <mergeCell ref="D2362:E2362"/>
    <mergeCell ref="A2363:C2363"/>
    <mergeCell ref="D2363:E2363"/>
    <mergeCell ref="A2364:E2364"/>
    <mergeCell ref="A2365:E2365"/>
    <mergeCell ref="A2359:C2359"/>
    <mergeCell ref="D2359:E2359"/>
    <mergeCell ref="A2360:C2360"/>
    <mergeCell ref="D2360:E2360"/>
    <mergeCell ref="A2361:C2361"/>
    <mergeCell ref="D2361:E2361"/>
    <mergeCell ref="A2377:E2377"/>
    <mergeCell ref="A2378:E2378"/>
    <mergeCell ref="A2379:C2379"/>
    <mergeCell ref="D2379:E2379"/>
    <mergeCell ref="A2380:C2380"/>
    <mergeCell ref="D2380:E2380"/>
    <mergeCell ref="A2374:C2374"/>
    <mergeCell ref="D2374:E2374"/>
    <mergeCell ref="A2375:C2375"/>
    <mergeCell ref="D2375:E2375"/>
    <mergeCell ref="A2376:C2376"/>
    <mergeCell ref="D2376:E2376"/>
    <mergeCell ref="A2369:E2369"/>
    <mergeCell ref="A2370:E2370"/>
    <mergeCell ref="A2371:E2371"/>
    <mergeCell ref="A2372:E2372"/>
    <mergeCell ref="A2373:C2373"/>
    <mergeCell ref="D2373:E2373"/>
    <mergeCell ref="A2387:C2387"/>
    <mergeCell ref="D2387:E2387"/>
    <mergeCell ref="A2388:C2388"/>
    <mergeCell ref="D2388:E2388"/>
    <mergeCell ref="A2389:C2389"/>
    <mergeCell ref="D2389:E2389"/>
    <mergeCell ref="A2384:C2384"/>
    <mergeCell ref="D2384:E2384"/>
    <mergeCell ref="A2385:C2385"/>
    <mergeCell ref="D2385:E2385"/>
    <mergeCell ref="A2386:C2386"/>
    <mergeCell ref="D2386:E2386"/>
    <mergeCell ref="A2381:C2381"/>
    <mergeCell ref="D2381:E2381"/>
    <mergeCell ref="A2382:C2382"/>
    <mergeCell ref="D2382:E2382"/>
    <mergeCell ref="A2383:C2383"/>
    <mergeCell ref="D2383:E2383"/>
    <mergeCell ref="A2396:C2396"/>
    <mergeCell ref="D2396:E2396"/>
    <mergeCell ref="A2397:C2397"/>
    <mergeCell ref="D2397:E2397"/>
    <mergeCell ref="A2398:C2398"/>
    <mergeCell ref="D2398:E2398"/>
    <mergeCell ref="A2393:C2393"/>
    <mergeCell ref="D2393:E2393"/>
    <mergeCell ref="A2394:C2394"/>
    <mergeCell ref="D2394:E2394"/>
    <mergeCell ref="A2395:C2395"/>
    <mergeCell ref="D2395:E2395"/>
    <mergeCell ref="A2390:C2390"/>
    <mergeCell ref="D2390:E2390"/>
    <mergeCell ref="A2391:C2391"/>
    <mergeCell ref="D2391:E2391"/>
    <mergeCell ref="A2392:C2392"/>
    <mergeCell ref="D2392:E2392"/>
    <mergeCell ref="A2407:C2407"/>
    <mergeCell ref="D2407:E2407"/>
    <mergeCell ref="A2408:C2408"/>
    <mergeCell ref="D2408:E2408"/>
    <mergeCell ref="A2409:C2409"/>
    <mergeCell ref="D2409:E2409"/>
    <mergeCell ref="A2403:C2403"/>
    <mergeCell ref="D2403:E2403"/>
    <mergeCell ref="A2404:E2404"/>
    <mergeCell ref="A2405:E2405"/>
    <mergeCell ref="A2406:C2406"/>
    <mergeCell ref="D2406:E2406"/>
    <mergeCell ref="A2399:E2399"/>
    <mergeCell ref="A2400:E2400"/>
    <mergeCell ref="A2401:C2401"/>
    <mergeCell ref="D2401:E2401"/>
    <mergeCell ref="A2402:C2402"/>
    <mergeCell ref="D2402:E2402"/>
    <mergeCell ref="A2419:C2419"/>
    <mergeCell ref="D2419:E2419"/>
    <mergeCell ref="A2420:C2420"/>
    <mergeCell ref="D2420:E2420"/>
    <mergeCell ref="A2421:C2421"/>
    <mergeCell ref="D2421:E2421"/>
    <mergeCell ref="A2414:E2414"/>
    <mergeCell ref="A2415:E2415"/>
    <mergeCell ref="A2416:E2416"/>
    <mergeCell ref="A2417:E2417"/>
    <mergeCell ref="A2418:C2418"/>
    <mergeCell ref="D2418:E2418"/>
    <mergeCell ref="A2410:C2410"/>
    <mergeCell ref="D2410:E2410"/>
    <mergeCell ref="A2411:E2411"/>
    <mergeCell ref="A2412:E2412"/>
    <mergeCell ref="A2413:C2413"/>
    <mergeCell ref="D2413:E2413"/>
    <mergeCell ref="A2430:E2430"/>
    <mergeCell ref="A2431:E2431"/>
    <mergeCell ref="A2432:C2432"/>
    <mergeCell ref="D2432:E2432"/>
    <mergeCell ref="A2433:C2433"/>
    <mergeCell ref="D2433:E2433"/>
    <mergeCell ref="A2426:E2426"/>
    <mergeCell ref="A2427:E2427"/>
    <mergeCell ref="A2428:C2428"/>
    <mergeCell ref="D2428:E2428"/>
    <mergeCell ref="A2429:C2429"/>
    <mergeCell ref="D2429:E2429"/>
    <mergeCell ref="A2422:C2422"/>
    <mergeCell ref="D2422:E2422"/>
    <mergeCell ref="A2423:E2423"/>
    <mergeCell ref="A2424:E2424"/>
    <mergeCell ref="A2425:C2425"/>
    <mergeCell ref="D2425:E2425"/>
    <mergeCell ref="A2441:C2441"/>
    <mergeCell ref="D2441:E2441"/>
    <mergeCell ref="A2442:C2442"/>
    <mergeCell ref="D2442:E2442"/>
    <mergeCell ref="A2443:C2443"/>
    <mergeCell ref="D2443:E2443"/>
    <mergeCell ref="A2437:E2437"/>
    <mergeCell ref="A2438:E2438"/>
    <mergeCell ref="A2439:C2439"/>
    <mergeCell ref="D2439:E2439"/>
    <mergeCell ref="A2440:C2440"/>
    <mergeCell ref="D2440:E2440"/>
    <mergeCell ref="A2434:C2434"/>
    <mergeCell ref="D2434:E2434"/>
    <mergeCell ref="A2435:C2435"/>
    <mergeCell ref="D2435:E2435"/>
    <mergeCell ref="A2436:C2436"/>
    <mergeCell ref="D2436:E2436"/>
    <mergeCell ref="A2452:C2452"/>
    <mergeCell ref="D2452:E2452"/>
    <mergeCell ref="A2453:C2453"/>
    <mergeCell ref="D2453:E2453"/>
    <mergeCell ref="A2454:C2454"/>
    <mergeCell ref="D2454:E2454"/>
    <mergeCell ref="A2448:C2448"/>
    <mergeCell ref="D2448:E2448"/>
    <mergeCell ref="A2449:C2449"/>
    <mergeCell ref="D2449:E2449"/>
    <mergeCell ref="A2450:E2450"/>
    <mergeCell ref="A2451:E2451"/>
    <mergeCell ref="A2444:C2444"/>
    <mergeCell ref="D2444:E2444"/>
    <mergeCell ref="A2445:C2445"/>
    <mergeCell ref="D2445:E2445"/>
    <mergeCell ref="A2446:E2446"/>
    <mergeCell ref="A2447:E2447"/>
    <mergeCell ref="A2462:C2462"/>
    <mergeCell ref="D2462:E2462"/>
    <mergeCell ref="A2463:E2463"/>
    <mergeCell ref="A2464:E2464"/>
    <mergeCell ref="A2465:C2465"/>
    <mergeCell ref="D2465:E2465"/>
    <mergeCell ref="A2459:C2459"/>
    <mergeCell ref="D2459:E2459"/>
    <mergeCell ref="A2460:C2460"/>
    <mergeCell ref="D2460:E2460"/>
    <mergeCell ref="A2461:C2461"/>
    <mergeCell ref="D2461:E2461"/>
    <mergeCell ref="A2455:E2455"/>
    <mergeCell ref="A2456:E2456"/>
    <mergeCell ref="A2457:C2457"/>
    <mergeCell ref="D2457:E2457"/>
    <mergeCell ref="A2458:C2458"/>
    <mergeCell ref="D2458:E2458"/>
    <mergeCell ref="A2473:E2473"/>
    <mergeCell ref="A2474:E2474"/>
    <mergeCell ref="A2475:C2475"/>
    <mergeCell ref="D2475:E2475"/>
    <mergeCell ref="A2476:C2476"/>
    <mergeCell ref="D2476:E2476"/>
    <mergeCell ref="A2469:E2469"/>
    <mergeCell ref="A2470:E2470"/>
    <mergeCell ref="A2471:C2471"/>
    <mergeCell ref="D2471:E2471"/>
    <mergeCell ref="A2472:C2472"/>
    <mergeCell ref="D2472:E2472"/>
    <mergeCell ref="A2466:C2466"/>
    <mergeCell ref="D2466:E2466"/>
    <mergeCell ref="A2467:C2467"/>
    <mergeCell ref="D2467:E2467"/>
    <mergeCell ref="A2468:C2468"/>
    <mergeCell ref="D2468:E2468"/>
    <mergeCell ref="A2484:E2484"/>
    <mergeCell ref="A2485:E2485"/>
    <mergeCell ref="A2486:C2486"/>
    <mergeCell ref="D2486:E2486"/>
    <mergeCell ref="A2487:C2487"/>
    <mergeCell ref="D2487:E2487"/>
    <mergeCell ref="A2481:C2481"/>
    <mergeCell ref="D2481:E2481"/>
    <mergeCell ref="A2482:C2482"/>
    <mergeCell ref="D2482:E2482"/>
    <mergeCell ref="A2483:C2483"/>
    <mergeCell ref="D2483:E2483"/>
    <mergeCell ref="A2477:E2477"/>
    <mergeCell ref="A2478:E2478"/>
    <mergeCell ref="A2479:C2479"/>
    <mergeCell ref="D2479:E2479"/>
    <mergeCell ref="A2480:C2480"/>
    <mergeCell ref="D2480:E2480"/>
    <mergeCell ref="A2494:E2494"/>
    <mergeCell ref="A2495:E2495"/>
    <mergeCell ref="A2496:C2496"/>
    <mergeCell ref="D2496:E2496"/>
    <mergeCell ref="A2497:C2497"/>
    <mergeCell ref="D2497:E2497"/>
    <mergeCell ref="A2491:C2491"/>
    <mergeCell ref="D2491:E2491"/>
    <mergeCell ref="A2492:C2492"/>
    <mergeCell ref="D2492:E2492"/>
    <mergeCell ref="A2493:C2493"/>
    <mergeCell ref="D2493:E2493"/>
    <mergeCell ref="A2488:C2488"/>
    <mergeCell ref="D2488:E2488"/>
    <mergeCell ref="A2489:C2489"/>
    <mergeCell ref="D2489:E2489"/>
    <mergeCell ref="A2490:C2490"/>
    <mergeCell ref="D2490:E2490"/>
    <mergeCell ref="A2505:C2505"/>
    <mergeCell ref="D2505:E2505"/>
    <mergeCell ref="A2506:E2506"/>
    <mergeCell ref="A2507:E2507"/>
    <mergeCell ref="A2508:C2508"/>
    <mergeCell ref="D2508:E2508"/>
    <mergeCell ref="A2501:C2501"/>
    <mergeCell ref="D2501:E2501"/>
    <mergeCell ref="A2502:E2502"/>
    <mergeCell ref="A2503:E2503"/>
    <mergeCell ref="A2504:C2504"/>
    <mergeCell ref="D2504:E2504"/>
    <mergeCell ref="A2498:C2498"/>
    <mergeCell ref="D2498:E2498"/>
    <mergeCell ref="A2499:C2499"/>
    <mergeCell ref="D2499:E2499"/>
    <mergeCell ref="A2500:C2500"/>
    <mergeCell ref="D2500:E2500"/>
    <mergeCell ref="A2516:C2516"/>
    <mergeCell ref="D2516:E2516"/>
    <mergeCell ref="A2517:E2517"/>
    <mergeCell ref="A2518:E2518"/>
    <mergeCell ref="A2519:C2519"/>
    <mergeCell ref="D2519:E2519"/>
    <mergeCell ref="A2512:E2512"/>
    <mergeCell ref="A2513:E2513"/>
    <mergeCell ref="A2514:C2514"/>
    <mergeCell ref="D2514:E2514"/>
    <mergeCell ref="A2515:C2515"/>
    <mergeCell ref="D2515:E2515"/>
    <mergeCell ref="A2509:C2509"/>
    <mergeCell ref="D2509:E2509"/>
    <mergeCell ref="A2510:C2510"/>
    <mergeCell ref="D2510:E2510"/>
    <mergeCell ref="A2511:C2511"/>
    <mergeCell ref="D2511:E2511"/>
    <mergeCell ref="A2527:E2527"/>
    <mergeCell ref="A2528:E2528"/>
    <mergeCell ref="A2529:C2529"/>
    <mergeCell ref="D2529:E2529"/>
    <mergeCell ref="A2530:E2530"/>
    <mergeCell ref="A2531:E2531"/>
    <mergeCell ref="A2524:C2524"/>
    <mergeCell ref="D2524:E2524"/>
    <mergeCell ref="A2525:C2525"/>
    <mergeCell ref="D2525:E2525"/>
    <mergeCell ref="A2526:C2526"/>
    <mergeCell ref="D2526:E2526"/>
    <mergeCell ref="A2520:C2520"/>
    <mergeCell ref="D2520:E2520"/>
    <mergeCell ref="A2521:E2521"/>
    <mergeCell ref="A2522:E2522"/>
    <mergeCell ref="A2523:C2523"/>
    <mergeCell ref="D2523:E2523"/>
    <mergeCell ref="A2539:C2539"/>
    <mergeCell ref="D2539:E2539"/>
    <mergeCell ref="A2540:C2540"/>
    <mergeCell ref="D2540:E2540"/>
    <mergeCell ref="A2541:C2541"/>
    <mergeCell ref="D2541:E2541"/>
    <mergeCell ref="A2536:C2536"/>
    <mergeCell ref="D2536:E2536"/>
    <mergeCell ref="A2537:C2537"/>
    <mergeCell ref="D2537:E2537"/>
    <mergeCell ref="A2538:C2538"/>
    <mergeCell ref="D2538:E2538"/>
    <mergeCell ref="A2532:C2532"/>
    <mergeCell ref="D2532:E2532"/>
    <mergeCell ref="A2533:E2533"/>
    <mergeCell ref="A2534:E2534"/>
    <mergeCell ref="A2535:C2535"/>
    <mergeCell ref="D2535:E2535"/>
  </mergeCells>
  <pageMargins left="0.70866141732283472" right="0.70866141732283472" top="0.74803149606299213" bottom="0.74803149606299213" header="0.31496062992125984" footer="0.31496062992125984"/>
  <pageSetup paperSize="9" scale="74" orientation="portrait" r:id="rId1"/>
  <rowBreaks count="9" manualBreakCount="9">
    <brk id="62" max="8" man="1"/>
    <brk id="168" max="8" man="1"/>
    <brk id="264" max="8" man="1"/>
    <brk id="313" max="8" man="1"/>
    <brk id="361" max="8" man="1"/>
    <brk id="421" max="8" man="1"/>
    <brk id="485" max="8" man="1"/>
    <brk id="541" max="8" man="1"/>
    <brk id="60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Прайс анализов всех с 01.03.23</vt:lpstr>
      <vt:lpstr>'Прайс анализов всех с 01.03.23'!Область_печати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Юлия Якунина</dc:creator>
  <cp:lastModifiedBy>HP</cp:lastModifiedBy>
  <cp:lastPrinted>2023-02-21T09:15:52Z</cp:lastPrinted>
  <dcterms:created xsi:type="dcterms:W3CDTF">2020-11-01T10:52:59Z</dcterms:created>
  <dcterms:modified xsi:type="dcterms:W3CDTF">2023-03-01T16:55:28Z</dcterms:modified>
</cp:coreProperties>
</file>